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e humedales 12-2014\"/>
    </mc:Choice>
  </mc:AlternateContent>
  <bookViews>
    <workbookView xWindow="0" yWindow="60" windowWidth="20490" windowHeight="8990" firstSheet="3" activeTab="4"/>
  </bookViews>
  <sheets>
    <sheet name="DATOS TOTALES" sheetId="1" r:id="rId1"/>
    <sheet name="TOTAL AREA BUFFER" sheetId="2" r:id="rId2"/>
    <sheet name="TOTAL NIVEL COMUNAL" sheetId="3" r:id="rId3"/>
    <sheet name="Poblacion por distritos" sheetId="10" r:id="rId4"/>
    <sheet name="ENTIDADES 2017" sheetId="11" r:id="rId5"/>
    <sheet name="ENTIDADES 2002" sheetId="8" r:id="rId6"/>
    <sheet name="ENTIDADES 1992" sheetId="9" r:id="rId7"/>
  </sheets>
  <externalReferences>
    <externalReference r:id="rId8"/>
  </externalReferences>
  <definedNames>
    <definedName name="Entidad">[1]Entidad!$A$1:$E$1720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0" l="1"/>
  <c r="N9" i="10"/>
  <c r="I33" i="10" l="1"/>
  <c r="J33" i="10"/>
  <c r="H33" i="10"/>
  <c r="D15" i="10"/>
  <c r="C15" i="10"/>
  <c r="D9" i="10"/>
  <c r="E9" i="10"/>
  <c r="C9" i="10"/>
  <c r="F9" i="10" s="1"/>
  <c r="D32" i="10"/>
  <c r="E32" i="10"/>
  <c r="C32" i="10"/>
  <c r="F18" i="10"/>
  <c r="F21" i="10"/>
  <c r="F25" i="10"/>
  <c r="F26" i="10"/>
  <c r="F27" i="10"/>
  <c r="F28" i="10"/>
  <c r="F29" i="10"/>
  <c r="F30" i="10"/>
  <c r="F31" i="10"/>
  <c r="F5" i="10"/>
  <c r="F6" i="10"/>
  <c r="F7" i="10"/>
  <c r="F8" i="10"/>
  <c r="F11" i="10"/>
  <c r="F12" i="10"/>
  <c r="F13" i="10"/>
  <c r="F14" i="10"/>
  <c r="F3" i="10"/>
  <c r="E77" i="8"/>
  <c r="F145" i="11"/>
  <c r="E50" i="8"/>
  <c r="E39" i="8"/>
  <c r="E33" i="8"/>
  <c r="E20" i="8"/>
  <c r="E166" i="8"/>
  <c r="E157" i="8"/>
  <c r="E151" i="8"/>
  <c r="E131" i="8"/>
  <c r="F32" i="10" l="1"/>
  <c r="L33" i="10"/>
  <c r="N33" i="10"/>
  <c r="F15" i="10"/>
  <c r="E87" i="8"/>
  <c r="K57" i="1" l="1"/>
  <c r="E57" i="1"/>
  <c r="H57" i="1"/>
  <c r="P5" i="1"/>
  <c r="P6" i="1"/>
  <c r="P7" i="1"/>
  <c r="P8" i="1"/>
  <c r="P9" i="1"/>
  <c r="P10" i="1"/>
  <c r="P11" i="1"/>
  <c r="M5" i="1"/>
  <c r="M6" i="1"/>
  <c r="M7" i="1"/>
  <c r="M8" i="1"/>
  <c r="M9" i="1"/>
  <c r="M10" i="1"/>
  <c r="M11" i="1"/>
  <c r="M4" i="1"/>
  <c r="J5" i="1"/>
  <c r="J6" i="1"/>
  <c r="J7" i="1"/>
  <c r="J8" i="1"/>
  <c r="J9" i="1"/>
  <c r="J10" i="1"/>
  <c r="J11" i="1"/>
  <c r="J4" i="1"/>
  <c r="G4" i="1"/>
  <c r="G5" i="1"/>
  <c r="G6" i="1"/>
  <c r="G7" i="1"/>
  <c r="G8" i="1"/>
  <c r="G9" i="1"/>
  <c r="G10" i="1"/>
  <c r="G11" i="1"/>
  <c r="J12" i="1"/>
  <c r="J13" i="1"/>
  <c r="P13" i="1" l="1"/>
  <c r="P14" i="1"/>
  <c r="P15" i="1"/>
  <c r="P16" i="1"/>
  <c r="P17" i="1"/>
  <c r="P18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12" i="1"/>
  <c r="M13" i="1"/>
  <c r="M14" i="1"/>
  <c r="M15" i="1"/>
  <c r="M16" i="1"/>
  <c r="M17" i="1"/>
  <c r="M18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G51" i="1"/>
  <c r="G52" i="1"/>
  <c r="G53" i="1"/>
  <c r="G54" i="1"/>
  <c r="G55" i="1"/>
  <c r="G56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N57" i="1" l="1"/>
  <c r="P19" i="1" l="1"/>
  <c r="M19" i="1"/>
  <c r="P4" i="1"/>
  <c r="Q57" i="1"/>
</calcChain>
</file>

<file path=xl/sharedStrings.xml><?xml version="1.0" encoding="utf-8"?>
<sst xmlns="http://schemas.openxmlformats.org/spreadsheetml/2006/main" count="1359" uniqueCount="409">
  <si>
    <t>LOCALIDAD</t>
  </si>
  <si>
    <t>TCMA</t>
  </si>
  <si>
    <t>CENSO 1970</t>
  </si>
  <si>
    <t>CENSO 1982</t>
  </si>
  <si>
    <t>CENSO 1992</t>
  </si>
  <si>
    <t>CENSO 2002</t>
  </si>
  <si>
    <t>COMUNA</t>
  </si>
  <si>
    <t>MARIQUINA</t>
  </si>
  <si>
    <t>PELCHUQUIN</t>
  </si>
  <si>
    <t>ASCUE</t>
  </si>
  <si>
    <t>ESTACION MARIQUINA</t>
  </si>
  <si>
    <t>TRALCAO</t>
  </si>
  <si>
    <t>D.C</t>
  </si>
  <si>
    <t>MELIQUINA</t>
  </si>
  <si>
    <t>RUCACO</t>
  </si>
  <si>
    <t>CAHUINCURA</t>
  </si>
  <si>
    <t>AGUA BONITA</t>
  </si>
  <si>
    <t>QUINTRAHUEQUE</t>
  </si>
  <si>
    <t>QUILO-QUILO</t>
  </si>
  <si>
    <t>PUILE</t>
  </si>
  <si>
    <t xml:space="preserve">SAN JOSE DE LA MARIQUINA </t>
  </si>
  <si>
    <t>CIRUELOS</t>
  </si>
  <si>
    <t>PONPON</t>
  </si>
  <si>
    <t>SANTA MARIA</t>
  </si>
  <si>
    <t>IÑIPULLI</t>
  </si>
  <si>
    <t>CUYINHUE</t>
  </si>
  <si>
    <t>CRUCES</t>
  </si>
  <si>
    <t>LOCUCHE</t>
  </si>
  <si>
    <t>BELLAVISTA</t>
  </si>
  <si>
    <t>POBLACION TOTAL AREA BUFFER</t>
  </si>
  <si>
    <t>POBLACION TOTAL DE LA CUENCA</t>
  </si>
  <si>
    <t>C. VALDIVIA</t>
  </si>
  <si>
    <t>C. MARIQUINA</t>
  </si>
  <si>
    <t>C. LANCO</t>
  </si>
  <si>
    <t>C. MAFIL</t>
  </si>
  <si>
    <t>LANCO</t>
  </si>
  <si>
    <t>TROLTROHUE</t>
  </si>
  <si>
    <t>IMULFUDI</t>
  </si>
  <si>
    <t>PILFITRANA</t>
  </si>
  <si>
    <t xml:space="preserve">TRANA </t>
  </si>
  <si>
    <t>EL ARCO</t>
  </si>
  <si>
    <t>PUENTE NEGRO</t>
  </si>
  <si>
    <t>MAFIL</t>
  </si>
  <si>
    <t>PUTABLA</t>
  </si>
  <si>
    <t>VALDIVIA</t>
  </si>
  <si>
    <t>CAUCAU</t>
  </si>
  <si>
    <t>CHOROCAMAYO</t>
  </si>
  <si>
    <t>LOS PINOS</t>
  </si>
  <si>
    <t>PICHOY</t>
  </si>
  <si>
    <t>CABO BLANCO</t>
  </si>
  <si>
    <t>LOS CASTAÑOS</t>
  </si>
  <si>
    <t>PUNUCAPA</t>
  </si>
  <si>
    <t>SANTA ELVIRA</t>
  </si>
  <si>
    <t>EL PELU</t>
  </si>
  <si>
    <t>CAYUMAPU</t>
  </si>
  <si>
    <t>MOLCO</t>
  </si>
  <si>
    <t>EL POTRERO</t>
  </si>
  <si>
    <t>ISLA HUEPE</t>
  </si>
  <si>
    <t>ISLA RIALEJO</t>
  </si>
  <si>
    <t>TAMBILLO</t>
  </si>
  <si>
    <t>CORCOVADO</t>
  </si>
  <si>
    <t>SAN PEDRO</t>
  </si>
  <si>
    <t>SAN RAMON</t>
  </si>
  <si>
    <t>CENSO 1960</t>
  </si>
  <si>
    <t>CENSO</t>
  </si>
  <si>
    <t>DATOS POBLACION</t>
  </si>
  <si>
    <t>POBLACION TOTAL</t>
  </si>
  <si>
    <t>COMUNA VALDIVIA</t>
  </si>
  <si>
    <t>COMUNA MARIQUINA</t>
  </si>
  <si>
    <t>COMUNA LANCO</t>
  </si>
  <si>
    <t>COMUNA MAFIL</t>
  </si>
  <si>
    <t>REGION DE LOS RIOS</t>
  </si>
  <si>
    <t xml:space="preserve">CHONQUI/VERONICA </t>
  </si>
  <si>
    <t>CUYAN/ CUYAN-QUECHUCO</t>
  </si>
  <si>
    <t>VIVIENDA 2002</t>
  </si>
  <si>
    <t>VIVIENDA 1992</t>
  </si>
  <si>
    <t>VIVIENDA 1982</t>
  </si>
  <si>
    <t>VIVIENDA 1970</t>
  </si>
  <si>
    <t>VIVIENDA 1960</t>
  </si>
  <si>
    <t>CHANCOYAN</t>
  </si>
  <si>
    <t>POBLACION TOTAL AREA BUFFER POR CENSO</t>
  </si>
  <si>
    <t>CENSO1982</t>
  </si>
  <si>
    <t xml:space="preserve"> - </t>
  </si>
  <si>
    <t>0?</t>
  </si>
  <si>
    <t>*37</t>
  </si>
  <si>
    <t>* NO EXISTE LA COMUNA DE MAFIL PERO SE CONSIDERO UNA LOCALIDAD DE DISTRITO MAFIL PERTENECIENTE A MARIQUINA</t>
  </si>
  <si>
    <t>TOTALES</t>
  </si>
  <si>
    <t>ENTIDADES 2002</t>
  </si>
  <si>
    <t>SAN JOSE DE LA MARIQUINA DC1</t>
  </si>
  <si>
    <t>SAN JOSE DE LA MARIQUINA</t>
  </si>
  <si>
    <t xml:space="preserve">POBLACION </t>
  </si>
  <si>
    <t>CHONQUI</t>
  </si>
  <si>
    <t>ESMERALDA</t>
  </si>
  <si>
    <t>CIUDAD</t>
  </si>
  <si>
    <t>PARCELA</t>
  </si>
  <si>
    <t xml:space="preserve">FUNDO </t>
  </si>
  <si>
    <t>LOS COIHUES</t>
  </si>
  <si>
    <t xml:space="preserve">PARCELA </t>
  </si>
  <si>
    <t>CUYÁN</t>
  </si>
  <si>
    <t>ILLAHUE</t>
  </si>
  <si>
    <t>FUNDO</t>
  </si>
  <si>
    <t>QUINTREHUEQUE</t>
  </si>
  <si>
    <t>QUILOQUILO</t>
  </si>
  <si>
    <t>QUILIQUILO</t>
  </si>
  <si>
    <t xml:space="preserve">PARCELA        </t>
  </si>
  <si>
    <t>DC 1</t>
  </si>
  <si>
    <t>LANGAR</t>
  </si>
  <si>
    <t>LAS CAMELIAS</t>
  </si>
  <si>
    <t>LOS PELLINES NORTE</t>
  </si>
  <si>
    <t>LOS PELLINES SUR</t>
  </si>
  <si>
    <t>PUILE (P)</t>
  </si>
  <si>
    <t>SAN PATRICIO</t>
  </si>
  <si>
    <t xml:space="preserve">ALDEA                 </t>
  </si>
  <si>
    <t>EMOZUL</t>
  </si>
  <si>
    <t>LINCAY</t>
  </si>
  <si>
    <t>RINCONADA</t>
  </si>
  <si>
    <t>DC 3</t>
  </si>
  <si>
    <t>LA PIEDAD</t>
  </si>
  <si>
    <t>PONPÓN</t>
  </si>
  <si>
    <t>COMUNIDAD INDIGENA</t>
  </si>
  <si>
    <t>QUECHUPULLI</t>
  </si>
  <si>
    <t>SANTA INÉS</t>
  </si>
  <si>
    <t>DOLLÍN</t>
  </si>
  <si>
    <t>DC3</t>
  </si>
  <si>
    <t>LIUCURA</t>
  </si>
  <si>
    <t xml:space="preserve">PARCELA   </t>
  </si>
  <si>
    <t>DC4</t>
  </si>
  <si>
    <t>RALUYA</t>
  </si>
  <si>
    <t>TRAIGUÉN</t>
  </si>
  <si>
    <t xml:space="preserve">PARCELA       </t>
  </si>
  <si>
    <t>DC 5</t>
  </si>
  <si>
    <t>PUERTO LAS VIGAS</t>
  </si>
  <si>
    <t>SAN ANTONIO</t>
  </si>
  <si>
    <t>PELCHIQUIN</t>
  </si>
  <si>
    <t>ALTUÉ</t>
  </si>
  <si>
    <t>CHUNINPA</t>
  </si>
  <si>
    <t>LA ESPERANZA</t>
  </si>
  <si>
    <t>LA PUNTA</t>
  </si>
  <si>
    <t>PAICO</t>
  </si>
  <si>
    <t>PELCHUQUÍN</t>
  </si>
  <si>
    <t>CONDORITO</t>
  </si>
  <si>
    <t>ESTACIÓN MARIQUINA</t>
  </si>
  <si>
    <t>AUSTRIA</t>
  </si>
  <si>
    <t>BRAMADERO</t>
  </si>
  <si>
    <t>CUNCÚN</t>
  </si>
  <si>
    <t>EL AVELLANO</t>
  </si>
  <si>
    <t>GUAPE</t>
  </si>
  <si>
    <t>LLANCAHUE</t>
  </si>
  <si>
    <t>LOS AROMOS</t>
  </si>
  <si>
    <t>PEUL</t>
  </si>
  <si>
    <t>QUIGUÉN</t>
  </si>
  <si>
    <t>SANTA FELICIA</t>
  </si>
  <si>
    <t xml:space="preserve">PARCELA  </t>
  </si>
  <si>
    <t>LOS ROBLES</t>
  </si>
  <si>
    <t>SANTA MARÍA</t>
  </si>
  <si>
    <t>DC 6</t>
  </si>
  <si>
    <t>SAN MARTÍN</t>
  </si>
  <si>
    <t>VICTORIA</t>
  </si>
  <si>
    <t>CERRO LA MARINA</t>
  </si>
  <si>
    <t>LA LAMA</t>
  </si>
  <si>
    <t>EL MAIZAL</t>
  </si>
  <si>
    <t>SAN ESTEBAN</t>
  </si>
  <si>
    <t>SANTA MARGARITA</t>
  </si>
  <si>
    <t>TILTIL</t>
  </si>
  <si>
    <t>TROLTROLHUE</t>
  </si>
  <si>
    <t>DC 6 LANCO</t>
  </si>
  <si>
    <t>TRANA</t>
  </si>
  <si>
    <t>EL ROSARIO</t>
  </si>
  <si>
    <t>SAN BERNARDO</t>
  </si>
  <si>
    <t>DC 4</t>
  </si>
  <si>
    <t>AMANECER</t>
  </si>
  <si>
    <t>BENUMAPO</t>
  </si>
  <si>
    <t>LOS AVELLANOS</t>
  </si>
  <si>
    <t>LOS CIRUELOS</t>
  </si>
  <si>
    <t>MALACASTA</t>
  </si>
  <si>
    <t>SAN AGUSTÍN</t>
  </si>
  <si>
    <t>DC 2 MAFIL</t>
  </si>
  <si>
    <t xml:space="preserve">VALDIVIA </t>
  </si>
  <si>
    <t>DC 2 VALDIVIA</t>
  </si>
  <si>
    <t>ISLA CABO BLANCO</t>
  </si>
  <si>
    <t>LAS MARÍAS</t>
  </si>
  <si>
    <t xml:space="preserve">OTROS                 </t>
  </si>
  <si>
    <t>EL REBELLÍN</t>
  </si>
  <si>
    <t>LA DEHESA</t>
  </si>
  <si>
    <t>LOS ARRAYANES</t>
  </si>
  <si>
    <t>REBELLÍN ALTO</t>
  </si>
  <si>
    <t>REBELLÍN BAJO</t>
  </si>
  <si>
    <t>LA QUILA</t>
  </si>
  <si>
    <t>DÁNGUIL</t>
  </si>
  <si>
    <t>SANTA TERESA</t>
  </si>
  <si>
    <t>DC 11</t>
  </si>
  <si>
    <t>CAMINO REAL</t>
  </si>
  <si>
    <t>KILÓMETRO TREINTA</t>
  </si>
  <si>
    <t>VILLA CAYUMAPU</t>
  </si>
  <si>
    <t>CASERIO</t>
  </si>
  <si>
    <t>SANTA ROSA</t>
  </si>
  <si>
    <t>ISLA CULEBRA</t>
  </si>
  <si>
    <t>SANTA ELVIRA (P)</t>
  </si>
  <si>
    <t>EL PELÚ</t>
  </si>
  <si>
    <t>CORCOLÉN</t>
  </si>
  <si>
    <t>PICHIMAPU</t>
  </si>
  <si>
    <t>DC 12</t>
  </si>
  <si>
    <t>CHANCOYÁN</t>
  </si>
  <si>
    <t>EL ARRAYÁN</t>
  </si>
  <si>
    <t>LOS ÑADIS</t>
  </si>
  <si>
    <t>CATRIPULLI</t>
  </si>
  <si>
    <t>ENCATRADO</t>
  </si>
  <si>
    <t>LLOFE</t>
  </si>
  <si>
    <t>MOLCO CHICO</t>
  </si>
  <si>
    <t>PALO ALTO</t>
  </si>
  <si>
    <t>PITRACO</t>
  </si>
  <si>
    <t>SAN JORGE</t>
  </si>
  <si>
    <t>COLEGUAL</t>
  </si>
  <si>
    <t>PUNUCAPA ALTO</t>
  </si>
  <si>
    <t>DC 16</t>
  </si>
  <si>
    <t>POTRERO</t>
  </si>
  <si>
    <t>DC 19</t>
  </si>
  <si>
    <t>PUAMO</t>
  </si>
  <si>
    <t>SAN RAMÓN</t>
  </si>
  <si>
    <t>ENTIDADES 1992</t>
  </si>
  <si>
    <t>POBLACION</t>
  </si>
  <si>
    <t>DC 1 MARIQUINA</t>
  </si>
  <si>
    <t>CUYAN</t>
  </si>
  <si>
    <t>CUYAN QUECHUCO</t>
  </si>
  <si>
    <t>PARCELAS</t>
  </si>
  <si>
    <t xml:space="preserve">DC 1 </t>
  </si>
  <si>
    <t xml:space="preserve">DC 3 </t>
  </si>
  <si>
    <t>ALDEA</t>
  </si>
  <si>
    <t>DOLLIN</t>
  </si>
  <si>
    <t>QUECHEPULLI</t>
  </si>
  <si>
    <t>SAN FRANCISCO</t>
  </si>
  <si>
    <t>TRES CIRUELOS</t>
  </si>
  <si>
    <t>POMPOM</t>
  </si>
  <si>
    <t>POMPOM PONIENTE</t>
  </si>
  <si>
    <t>PURINGUE CIRUELOS</t>
  </si>
  <si>
    <t>DOLLINCO</t>
  </si>
  <si>
    <t>LAS ROSAS</t>
  </si>
  <si>
    <t>RALULLA</t>
  </si>
  <si>
    <t>TRAIGUEN</t>
  </si>
  <si>
    <t>ALTUE</t>
  </si>
  <si>
    <t>CHUNIMPA</t>
  </si>
  <si>
    <t>EL PAICO</t>
  </si>
  <si>
    <t>MISION PELCHUQUIN</t>
  </si>
  <si>
    <t>PAILAPIFIL</t>
  </si>
  <si>
    <t>PLAZA DE ARMAS</t>
  </si>
  <si>
    <t xml:space="preserve">TIMONEL </t>
  </si>
  <si>
    <t>TIMONEL SUR</t>
  </si>
  <si>
    <t>LA TAPIA</t>
  </si>
  <si>
    <t>LLONGO</t>
  </si>
  <si>
    <t>PURENTO 2</t>
  </si>
  <si>
    <t>PURENTO 1</t>
  </si>
  <si>
    <t>CHACRITA</t>
  </si>
  <si>
    <t>SAN MARTIN</t>
  </si>
  <si>
    <t>PASTO MIEL</t>
  </si>
  <si>
    <t>ARRAYAN</t>
  </si>
  <si>
    <t>CHACABUCO</t>
  </si>
  <si>
    <t>MAIZAL</t>
  </si>
  <si>
    <t>SAN MATEO</t>
  </si>
  <si>
    <t>FORESTAL VALDIVIA</t>
  </si>
  <si>
    <t>LAS VERTIENTES</t>
  </si>
  <si>
    <t>CAMPAMENTO</t>
  </si>
  <si>
    <t>SANTA ISABEL</t>
  </si>
  <si>
    <t>PARECELAS</t>
  </si>
  <si>
    <t>PILFE TRANA</t>
  </si>
  <si>
    <t>LOS ANGELITOS</t>
  </si>
  <si>
    <t>(VERIFICANDO INFORMACION)</t>
  </si>
  <si>
    <t>LAS MARIAS</t>
  </si>
  <si>
    <t>REBELLIN</t>
  </si>
  <si>
    <t>LAS PALMAS</t>
  </si>
  <si>
    <t>DANGUIL</t>
  </si>
  <si>
    <t>LA RINCONADA</t>
  </si>
  <si>
    <t>UNIVERSIDAD AUSTRAL DE CHILE</t>
  </si>
  <si>
    <t>OTROS</t>
  </si>
  <si>
    <t>CAICAY</t>
  </si>
  <si>
    <t>EL ARENAL</t>
  </si>
  <si>
    <t>SAN GERMAN</t>
  </si>
  <si>
    <t>CHANCOYAN BAJO</t>
  </si>
  <si>
    <t>CHANCOYAN ALTO</t>
  </si>
  <si>
    <t>ENCATRAO</t>
  </si>
  <si>
    <t>PALOS ALTOS</t>
  </si>
  <si>
    <t>ISLA GUAPE</t>
  </si>
  <si>
    <t>ISLA GUAPE CHICO</t>
  </si>
  <si>
    <t>ISLA GUAPE GRANDE</t>
  </si>
  <si>
    <t>POTRERO ALTO</t>
  </si>
  <si>
    <t>POTRERO BAJO</t>
  </si>
  <si>
    <t>POAMO</t>
  </si>
  <si>
    <t>PUERTO CLARO</t>
  </si>
  <si>
    <t>VERONICA (CHONQUI EN EL 2002)</t>
  </si>
  <si>
    <t xml:space="preserve">VERONICA </t>
  </si>
  <si>
    <t>EL ZARZAL (QUINTRAHUEQUE EN EL 2002)</t>
  </si>
  <si>
    <t>LOS TILOS</t>
  </si>
  <si>
    <t>TOTAL</t>
  </si>
  <si>
    <t>alto y bajo</t>
  </si>
  <si>
    <t>pob. 2017</t>
  </si>
  <si>
    <t>viviendas</t>
  </si>
  <si>
    <t>Cabo Blanco Alto 60 personas en 23 viviendas</t>
  </si>
  <si>
    <t>NOM_LOCALIDAD</t>
  </si>
  <si>
    <t>MZ_ENT</t>
  </si>
  <si>
    <t>NOM_ENTIDAD</t>
  </si>
  <si>
    <t>LA PALOMA</t>
  </si>
  <si>
    <t xml:space="preserve">MOLCO </t>
  </si>
  <si>
    <t>INDETERMINADA</t>
  </si>
  <si>
    <t>CORCOLÃ‰N</t>
  </si>
  <si>
    <t>PICHIHUAPE</t>
  </si>
  <si>
    <t>SANTA ANA</t>
  </si>
  <si>
    <t>CHANCOYÃN</t>
  </si>
  <si>
    <t>CHANCOYÃN BAJO</t>
  </si>
  <si>
    <t>PERSONAS</t>
  </si>
  <si>
    <t>VIV_PART</t>
  </si>
  <si>
    <t>DISTRITO</t>
  </si>
  <si>
    <t>12 MOLCO</t>
  </si>
  <si>
    <t>REBELLÃN ALTO</t>
  </si>
  <si>
    <t>REBELLÃN BAJO</t>
  </si>
  <si>
    <t>TRES BOCAS</t>
  </si>
  <si>
    <t>LOS CASTAÃ‘OS</t>
  </si>
  <si>
    <t>11 PICHOY</t>
  </si>
  <si>
    <t>4 LAS ANIMAS</t>
  </si>
  <si>
    <t>CABO BLANCO ALTO</t>
  </si>
  <si>
    <t>EL MOLINO</t>
  </si>
  <si>
    <t>CHABELITA</t>
  </si>
  <si>
    <t>FRUTILLAR</t>
  </si>
  <si>
    <t>ESTANCILLA</t>
  </si>
  <si>
    <t>LLIUCO</t>
  </si>
  <si>
    <t>TOROBAYO</t>
  </si>
  <si>
    <t>DC 16 ESTANCILLA</t>
  </si>
  <si>
    <t>DC 19 TAMBILLO</t>
  </si>
  <si>
    <t>IÃ‘IPULLI</t>
  </si>
  <si>
    <t>LAS MINAS</t>
  </si>
  <si>
    <t>QUITAQUI</t>
  </si>
  <si>
    <t>DC19</t>
  </si>
  <si>
    <t xml:space="preserve">DC 2 </t>
  </si>
  <si>
    <t>SAN JOSE</t>
  </si>
  <si>
    <t>DC 1  SAN JOSE</t>
  </si>
  <si>
    <t>RUCAHUE</t>
  </si>
  <si>
    <t>CURANILAHUE</t>
  </si>
  <si>
    <t>CUYÃN</t>
  </si>
  <si>
    <t>GUAUTRO UNO</t>
  </si>
  <si>
    <t>GUAUTRO DOS</t>
  </si>
  <si>
    <t>LINCOYÃ‰N</t>
  </si>
  <si>
    <t>LAS TRINCHERAS</t>
  </si>
  <si>
    <t>LAS QUEMAS</t>
  </si>
  <si>
    <t>LOS PELLINES</t>
  </si>
  <si>
    <t>PURINGUE POBRE</t>
  </si>
  <si>
    <t>JUAN POE</t>
  </si>
  <si>
    <t>QUECHUCO</t>
  </si>
  <si>
    <t>PURINGUE RICO</t>
  </si>
  <si>
    <t>SAN JOSÃ‰ DE LA MARIQUINA</t>
  </si>
  <si>
    <t>VEGA LARGA</t>
  </si>
  <si>
    <t>DC 3 CIRUELOS</t>
  </si>
  <si>
    <t>CULFEN</t>
  </si>
  <si>
    <t>CALQUINCO INCHIL MAPU</t>
  </si>
  <si>
    <t>LAGUÃN</t>
  </si>
  <si>
    <t>FERMÃN HUIQUIMILLA</t>
  </si>
  <si>
    <t>LAS QUINCHAS</t>
  </si>
  <si>
    <t>PONPÃ“N</t>
  </si>
  <si>
    <t>ANTUMAPU</t>
  </si>
  <si>
    <t>PURINGUE LOS CIRUELOS</t>
  </si>
  <si>
    <t>ÃRIDOS TRAVERSO</t>
  </si>
  <si>
    <t>DOLLÃN</t>
  </si>
  <si>
    <t>CALQUINCO ALTO</t>
  </si>
  <si>
    <t>TICALHUE</t>
  </si>
  <si>
    <t>NEHUEN PU PEÃ‘I</t>
  </si>
  <si>
    <t>FELIPE EPULEF</t>
  </si>
  <si>
    <t>CALQUINCO BAJO</t>
  </si>
  <si>
    <t>RAYEN QUINTRAL</t>
  </si>
  <si>
    <t>CALQUINCO MEDIO</t>
  </si>
  <si>
    <t>DC 4 MELIQUINA</t>
  </si>
  <si>
    <t>HUIFCO</t>
  </si>
  <si>
    <t>ESTACIÃ“N MARIQUINA</t>
  </si>
  <si>
    <t>PUDOCO</t>
  </si>
  <si>
    <t>PUMILLAHUE</t>
  </si>
  <si>
    <t>CALEL</t>
  </si>
  <si>
    <t>DC 5 PELCHUQUIN</t>
  </si>
  <si>
    <t>LOS CANELOS</t>
  </si>
  <si>
    <t>PURENTO</t>
  </si>
  <si>
    <t>QUIGUÃ‰N</t>
  </si>
  <si>
    <t>LINGUENTO</t>
  </si>
  <si>
    <t>ALCÃZAR</t>
  </si>
  <si>
    <t>CUDICO</t>
  </si>
  <si>
    <t>LINGUENTO ALTO</t>
  </si>
  <si>
    <t>LONGAHUE</t>
  </si>
  <si>
    <t>LOS COPIHUES</t>
  </si>
  <si>
    <t>NANIHUE</t>
  </si>
  <si>
    <t>PEÃ‘A NEGRA</t>
  </si>
  <si>
    <t>PELCHUQUÃN</t>
  </si>
  <si>
    <t>LINCO</t>
  </si>
  <si>
    <t>PUFUDI</t>
  </si>
  <si>
    <t>SAN MIGUEL</t>
  </si>
  <si>
    <t>SANTA ROSA NORTE</t>
  </si>
  <si>
    <t>DC 4 EL ARCO</t>
  </si>
  <si>
    <t>DC 6 QUILQUIL</t>
  </si>
  <si>
    <t>EL TAYO</t>
  </si>
  <si>
    <t>HUEIMA</t>
  </si>
  <si>
    <t>TRAYEN MAPU</t>
  </si>
  <si>
    <t>CHIGUAO</t>
  </si>
  <si>
    <t>DC 2 CHIGUAO</t>
  </si>
  <si>
    <t>LLASTUCO</t>
  </si>
  <si>
    <t>PEÃ‘AFLOR</t>
  </si>
  <si>
    <t>RUCAPICHÃO</t>
  </si>
  <si>
    <t>RUTA CINCO NORTE</t>
  </si>
  <si>
    <t>CHIGUAU CHICO</t>
  </si>
  <si>
    <t>LONCOCHE</t>
  </si>
  <si>
    <t>Loncoche</t>
  </si>
  <si>
    <t>Huiscapi</t>
  </si>
  <si>
    <t>Varios rurales</t>
  </si>
  <si>
    <t>La Paz</t>
  </si>
  <si>
    <t>Chesque</t>
  </si>
  <si>
    <t>Collico</t>
  </si>
  <si>
    <t>Ancagual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</si>
</sst>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3"/>
      <color rgb="FF333333"/>
      <name val="Segoe UI"/>
      <family val="2"/>
    </font>
    <font>
      <sz val="48"/>
      <color rgb="FFFFFFFF"/>
      <name val="O365Icons"/>
    </font>
    <font>
      <sz val="8"/>
      <color rgb="FF666666"/>
      <name val="Segoe UI"/>
      <family val="2"/>
    </font>
    <font>
      <b/>
      <sz val="9"/>
      <color rgb="FF000000"/>
      <name val="Segoe UI Semibold"/>
      <family val="2"/>
    </font>
    <font>
      <sz val="9"/>
      <color rgb="FF000000"/>
      <name val="Segoe UI"/>
      <family val="2"/>
    </font>
    <font>
      <sz val="11"/>
      <color rgb="FF212121"/>
      <name val="Segoe UI"/>
      <family val="2"/>
    </font>
    <font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/>
    <xf numFmtId="0" fontId="0" fillId="4" borderId="0" xfId="0" applyFill="1"/>
    <xf numFmtId="3" fontId="0" fillId="0" borderId="0" xfId="0" applyNumberFormat="1" applyFill="1"/>
    <xf numFmtId="1" fontId="0" fillId="0" borderId="0" xfId="0" applyNumberFormat="1" applyFill="1"/>
    <xf numFmtId="0" fontId="0" fillId="5" borderId="0" xfId="0" applyFill="1"/>
    <xf numFmtId="1" fontId="0" fillId="6" borderId="0" xfId="0" applyNumberFormat="1" applyFill="1"/>
    <xf numFmtId="0" fontId="0" fillId="0" borderId="0" xfId="0" applyAlignment="1">
      <alignment horizontal="center"/>
    </xf>
    <xf numFmtId="0" fontId="0" fillId="0" borderId="0" xfId="0" applyFont="1"/>
    <xf numFmtId="0" fontId="0" fillId="7" borderId="0" xfId="0" applyFill="1"/>
    <xf numFmtId="0" fontId="0" fillId="8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9" fillId="0" borderId="0" xfId="1" applyAlignment="1">
      <alignment horizontal="left" vertical="center" indent="1"/>
    </xf>
    <xf numFmtId="0" fontId="7" fillId="0" borderId="0" xfId="0" applyFont="1" applyAlignment="1">
      <alignment vertical="center" wrapText="1"/>
    </xf>
    <xf numFmtId="0" fontId="8" fillId="0" borderId="3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164" fontId="0" fillId="0" borderId="0" xfId="0" applyNumberFormat="1"/>
    <xf numFmtId="0" fontId="10" fillId="0" borderId="0" xfId="0" applyFont="1"/>
    <xf numFmtId="164" fontId="10" fillId="0" borderId="0" xfId="0" applyNumberFormat="1" applyFont="1"/>
    <xf numFmtId="0" fontId="11" fillId="0" borderId="0" xfId="0" applyFon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0" fillId="3" borderId="0" xfId="0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15</xdr:row>
      <xdr:rowOff>0</xdr:rowOff>
    </xdr:from>
    <xdr:to>
      <xdr:col>8</xdr:col>
      <xdr:colOff>304800</xdr:colOff>
      <xdr:row>15</xdr:row>
      <xdr:rowOff>304800</xdr:rowOff>
    </xdr:to>
    <xdr:sp macro="" textlink="">
      <xdr:nvSpPr>
        <xdr:cNvPr id="1025" name="AutoShape 1" descr="https://pod51035.outlook.com/owa/service.svc/s/GetPersonaPhoto?email=daniela.quintana.b%40gmail.com&amp;UA=0&amp;size=HR96x96"/>
        <xdr:cNvSpPr>
          <a:spLocks noChangeAspect="1" noChangeArrowheads="1"/>
        </xdr:cNvSpPr>
      </xdr:nvSpPr>
      <xdr:spPr bwMode="auto">
        <a:xfrm>
          <a:off x="6096000" y="2905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IBRO%20HUMEDALES/material%20de%20trabajo/base%20poblacion%20valdi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Hoja3"/>
      <sheetName val="Hoja4"/>
      <sheetName val="Entidad"/>
    </sheetNames>
    <sheetDataSet>
      <sheetData sheetId="0" refreshError="1"/>
      <sheetData sheetId="1" refreshError="1"/>
      <sheetData sheetId="2" refreshError="1"/>
      <sheetData sheetId="3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</row>
        <row r="2">
          <cell r="A2" t="str">
            <v>ID_MANZENT</v>
          </cell>
          <cell r="B2" t="str">
            <v>NOM_LOCALIDAD</v>
          </cell>
          <cell r="C2" t="str">
            <v>MZ_ENT</v>
          </cell>
          <cell r="D2" t="str">
            <v>NOM_ENTIDAD</v>
          </cell>
          <cell r="E2" t="str">
            <v>CAT_ENT</v>
          </cell>
        </row>
        <row r="3">
          <cell r="A3">
            <v>14101011001002</v>
          </cell>
          <cell r="C3">
            <v>2</v>
          </cell>
        </row>
        <row r="4">
          <cell r="A4">
            <v>14101011001005</v>
          </cell>
          <cell r="C4">
            <v>5</v>
          </cell>
        </row>
        <row r="5">
          <cell r="A5">
            <v>14101011001006</v>
          </cell>
          <cell r="C5">
            <v>6</v>
          </cell>
        </row>
        <row r="6">
          <cell r="A6">
            <v>14101011001008</v>
          </cell>
          <cell r="C6">
            <v>8</v>
          </cell>
        </row>
        <row r="7">
          <cell r="A7">
            <v>14101011001009</v>
          </cell>
          <cell r="C7">
            <v>9</v>
          </cell>
        </row>
        <row r="8">
          <cell r="A8">
            <v>14101011001010</v>
          </cell>
          <cell r="C8">
            <v>10</v>
          </cell>
        </row>
        <row r="9">
          <cell r="A9">
            <v>14101011001011</v>
          </cell>
          <cell r="C9">
            <v>11</v>
          </cell>
        </row>
        <row r="10">
          <cell r="A10">
            <v>14101011001012</v>
          </cell>
          <cell r="C10">
            <v>12</v>
          </cell>
        </row>
        <row r="11">
          <cell r="A11">
            <v>14101011001013</v>
          </cell>
          <cell r="C11">
            <v>13</v>
          </cell>
        </row>
        <row r="12">
          <cell r="A12">
            <v>14101011001014</v>
          </cell>
          <cell r="C12">
            <v>14</v>
          </cell>
        </row>
        <row r="13">
          <cell r="A13">
            <v>14101011001015</v>
          </cell>
          <cell r="C13">
            <v>15</v>
          </cell>
        </row>
        <row r="14">
          <cell r="A14">
            <v>14101011001016</v>
          </cell>
          <cell r="C14">
            <v>16</v>
          </cell>
        </row>
        <row r="15">
          <cell r="A15">
            <v>14101011001018</v>
          </cell>
          <cell r="C15">
            <v>18</v>
          </cell>
        </row>
        <row r="16">
          <cell r="A16">
            <v>14101011001020</v>
          </cell>
          <cell r="C16">
            <v>20</v>
          </cell>
        </row>
        <row r="17">
          <cell r="A17">
            <v>14101011001901</v>
          </cell>
          <cell r="C17">
            <v>901</v>
          </cell>
        </row>
        <row r="18">
          <cell r="A18">
            <v>14101011001024</v>
          </cell>
          <cell r="C18">
            <v>24</v>
          </cell>
        </row>
        <row r="19">
          <cell r="A19">
            <v>14101011001026</v>
          </cell>
          <cell r="C19">
            <v>26</v>
          </cell>
        </row>
        <row r="20">
          <cell r="A20">
            <v>14101011001027</v>
          </cell>
          <cell r="C20">
            <v>27</v>
          </cell>
        </row>
        <row r="21">
          <cell r="A21">
            <v>14101011001028</v>
          </cell>
          <cell r="C21">
            <v>28</v>
          </cell>
        </row>
        <row r="22">
          <cell r="A22">
            <v>14101011001030</v>
          </cell>
          <cell r="C22">
            <v>30</v>
          </cell>
        </row>
        <row r="23">
          <cell r="A23">
            <v>14101011001031</v>
          </cell>
          <cell r="C23">
            <v>31</v>
          </cell>
        </row>
        <row r="24">
          <cell r="A24">
            <v>14101011001033</v>
          </cell>
          <cell r="C24">
            <v>33</v>
          </cell>
        </row>
        <row r="25">
          <cell r="A25">
            <v>14101011001034</v>
          </cell>
          <cell r="C25">
            <v>34</v>
          </cell>
        </row>
        <row r="26">
          <cell r="A26">
            <v>14101011001035</v>
          </cell>
          <cell r="C26">
            <v>35</v>
          </cell>
        </row>
        <row r="27">
          <cell r="A27">
            <v>14101011001500</v>
          </cell>
          <cell r="C27">
            <v>500</v>
          </cell>
        </row>
        <row r="28">
          <cell r="A28">
            <v>14101021001001</v>
          </cell>
          <cell r="C28">
            <v>1</v>
          </cell>
        </row>
        <row r="29">
          <cell r="A29">
            <v>14101021001901</v>
          </cell>
          <cell r="C29">
            <v>901</v>
          </cell>
        </row>
        <row r="30">
          <cell r="A30">
            <v>14101021001003</v>
          </cell>
          <cell r="C30">
            <v>3</v>
          </cell>
        </row>
        <row r="31">
          <cell r="A31">
            <v>14101021001006</v>
          </cell>
          <cell r="C31">
            <v>6</v>
          </cell>
        </row>
        <row r="32">
          <cell r="A32">
            <v>14101021001007</v>
          </cell>
          <cell r="C32">
            <v>7</v>
          </cell>
        </row>
        <row r="33">
          <cell r="A33">
            <v>14101021001008</v>
          </cell>
          <cell r="C33">
            <v>8</v>
          </cell>
        </row>
        <row r="34">
          <cell r="A34">
            <v>14101021001009</v>
          </cell>
          <cell r="C34">
            <v>9</v>
          </cell>
        </row>
        <row r="35">
          <cell r="A35">
            <v>14101021001010</v>
          </cell>
          <cell r="C35">
            <v>10</v>
          </cell>
        </row>
        <row r="36">
          <cell r="A36">
            <v>14101021001011</v>
          </cell>
          <cell r="C36">
            <v>11</v>
          </cell>
        </row>
        <row r="37">
          <cell r="A37">
            <v>14101021001012</v>
          </cell>
          <cell r="C37">
            <v>12</v>
          </cell>
        </row>
        <row r="38">
          <cell r="A38">
            <v>14101021001013</v>
          </cell>
          <cell r="C38">
            <v>13</v>
          </cell>
        </row>
        <row r="39">
          <cell r="A39">
            <v>14101021001014</v>
          </cell>
          <cell r="C39">
            <v>14</v>
          </cell>
        </row>
        <row r="40">
          <cell r="A40">
            <v>14101021001015</v>
          </cell>
          <cell r="C40">
            <v>15</v>
          </cell>
        </row>
        <row r="41">
          <cell r="A41">
            <v>14101021001016</v>
          </cell>
          <cell r="C41">
            <v>16</v>
          </cell>
        </row>
        <row r="42">
          <cell r="A42">
            <v>14101021001017</v>
          </cell>
          <cell r="C42">
            <v>17</v>
          </cell>
        </row>
        <row r="43">
          <cell r="A43">
            <v>14101021001018</v>
          </cell>
          <cell r="C43">
            <v>18</v>
          </cell>
        </row>
        <row r="44">
          <cell r="A44">
            <v>14101021001019</v>
          </cell>
          <cell r="C44">
            <v>19</v>
          </cell>
        </row>
        <row r="45">
          <cell r="A45">
            <v>14101021001020</v>
          </cell>
          <cell r="C45">
            <v>20</v>
          </cell>
        </row>
        <row r="46">
          <cell r="A46">
            <v>14101021001021</v>
          </cell>
          <cell r="C46">
            <v>21</v>
          </cell>
        </row>
        <row r="47">
          <cell r="A47">
            <v>14101021001022</v>
          </cell>
          <cell r="C47">
            <v>22</v>
          </cell>
        </row>
        <row r="48">
          <cell r="A48">
            <v>14101021001024</v>
          </cell>
          <cell r="C48">
            <v>24</v>
          </cell>
        </row>
        <row r="49">
          <cell r="A49">
            <v>14101021001025</v>
          </cell>
          <cell r="C49">
            <v>25</v>
          </cell>
        </row>
        <row r="50">
          <cell r="A50">
            <v>14101021001026</v>
          </cell>
          <cell r="C50">
            <v>26</v>
          </cell>
        </row>
        <row r="51">
          <cell r="A51">
            <v>14101021001027</v>
          </cell>
          <cell r="C51">
            <v>27</v>
          </cell>
        </row>
        <row r="52">
          <cell r="A52">
            <v>14101021001028</v>
          </cell>
          <cell r="C52">
            <v>28</v>
          </cell>
        </row>
        <row r="53">
          <cell r="A53">
            <v>14101021001029</v>
          </cell>
          <cell r="C53">
            <v>29</v>
          </cell>
        </row>
        <row r="54">
          <cell r="A54">
            <v>14101021001030</v>
          </cell>
          <cell r="C54">
            <v>30</v>
          </cell>
        </row>
        <row r="55">
          <cell r="A55">
            <v>14101021001031</v>
          </cell>
          <cell r="C55">
            <v>31</v>
          </cell>
        </row>
        <row r="56">
          <cell r="A56">
            <v>14101021001032</v>
          </cell>
          <cell r="C56">
            <v>32</v>
          </cell>
        </row>
        <row r="57">
          <cell r="A57">
            <v>14101021001033</v>
          </cell>
          <cell r="C57">
            <v>33</v>
          </cell>
        </row>
        <row r="58">
          <cell r="A58">
            <v>14101021001034</v>
          </cell>
          <cell r="C58">
            <v>34</v>
          </cell>
        </row>
        <row r="59">
          <cell r="A59">
            <v>14101021001035</v>
          </cell>
          <cell r="C59">
            <v>35</v>
          </cell>
        </row>
        <row r="60">
          <cell r="A60">
            <v>14101021001036</v>
          </cell>
          <cell r="C60">
            <v>36</v>
          </cell>
        </row>
        <row r="61">
          <cell r="A61">
            <v>14101021001037</v>
          </cell>
          <cell r="C61">
            <v>37</v>
          </cell>
        </row>
        <row r="62">
          <cell r="A62">
            <v>14101021001038</v>
          </cell>
          <cell r="C62">
            <v>38</v>
          </cell>
        </row>
        <row r="63">
          <cell r="A63">
            <v>14101021001039</v>
          </cell>
          <cell r="C63">
            <v>39</v>
          </cell>
        </row>
        <row r="64">
          <cell r="A64">
            <v>14101021001040</v>
          </cell>
          <cell r="C64">
            <v>40</v>
          </cell>
        </row>
        <row r="65">
          <cell r="A65">
            <v>14101021001041</v>
          </cell>
          <cell r="C65">
            <v>41</v>
          </cell>
        </row>
        <row r="66">
          <cell r="A66">
            <v>14101021001042</v>
          </cell>
          <cell r="C66">
            <v>42</v>
          </cell>
        </row>
        <row r="67">
          <cell r="A67">
            <v>14101021001043</v>
          </cell>
          <cell r="C67">
            <v>43</v>
          </cell>
        </row>
        <row r="68">
          <cell r="A68">
            <v>14101021001044</v>
          </cell>
          <cell r="C68">
            <v>44</v>
          </cell>
        </row>
        <row r="69">
          <cell r="A69">
            <v>14101021001045</v>
          </cell>
          <cell r="C69">
            <v>45</v>
          </cell>
        </row>
        <row r="70">
          <cell r="A70">
            <v>14101021001046</v>
          </cell>
          <cell r="C70">
            <v>46</v>
          </cell>
        </row>
        <row r="71">
          <cell r="A71">
            <v>14101021001047</v>
          </cell>
          <cell r="C71">
            <v>47</v>
          </cell>
        </row>
        <row r="72">
          <cell r="A72">
            <v>14101021001048</v>
          </cell>
          <cell r="C72">
            <v>48</v>
          </cell>
        </row>
        <row r="73">
          <cell r="A73">
            <v>14101021001049</v>
          </cell>
          <cell r="C73">
            <v>49</v>
          </cell>
        </row>
        <row r="74">
          <cell r="A74">
            <v>14101021001050</v>
          </cell>
          <cell r="C74">
            <v>50</v>
          </cell>
        </row>
        <row r="75">
          <cell r="A75">
            <v>14101021001052</v>
          </cell>
          <cell r="C75">
            <v>52</v>
          </cell>
        </row>
        <row r="76">
          <cell r="A76">
            <v>14101021001053</v>
          </cell>
          <cell r="C76">
            <v>53</v>
          </cell>
        </row>
        <row r="77">
          <cell r="A77">
            <v>14101021001054</v>
          </cell>
          <cell r="C77">
            <v>54</v>
          </cell>
        </row>
        <row r="78">
          <cell r="A78">
            <v>14101021001055</v>
          </cell>
          <cell r="C78">
            <v>55</v>
          </cell>
        </row>
        <row r="79">
          <cell r="A79">
            <v>14101021001056</v>
          </cell>
          <cell r="C79">
            <v>56</v>
          </cell>
        </row>
        <row r="80">
          <cell r="A80">
            <v>14101021001057</v>
          </cell>
          <cell r="C80">
            <v>57</v>
          </cell>
        </row>
        <row r="81">
          <cell r="A81">
            <v>14101021001058</v>
          </cell>
          <cell r="C81">
            <v>58</v>
          </cell>
        </row>
        <row r="82">
          <cell r="A82">
            <v>14101021001059</v>
          </cell>
          <cell r="C82">
            <v>59</v>
          </cell>
        </row>
        <row r="83">
          <cell r="A83">
            <v>14101021001060</v>
          </cell>
          <cell r="C83">
            <v>60</v>
          </cell>
        </row>
        <row r="84">
          <cell r="A84">
            <v>14101021001061</v>
          </cell>
          <cell r="C84">
            <v>61</v>
          </cell>
        </row>
        <row r="85">
          <cell r="A85">
            <v>14101021001062</v>
          </cell>
          <cell r="C85">
            <v>62</v>
          </cell>
        </row>
        <row r="86">
          <cell r="A86">
            <v>14101021001063</v>
          </cell>
          <cell r="C86">
            <v>63</v>
          </cell>
        </row>
        <row r="87">
          <cell r="A87">
            <v>14101021001064</v>
          </cell>
          <cell r="C87">
            <v>64</v>
          </cell>
        </row>
        <row r="88">
          <cell r="A88">
            <v>14101021001065</v>
          </cell>
          <cell r="C88">
            <v>65</v>
          </cell>
        </row>
        <row r="89">
          <cell r="A89">
            <v>14101031001001</v>
          </cell>
          <cell r="C89">
            <v>1</v>
          </cell>
        </row>
        <row r="90">
          <cell r="A90">
            <v>14101031001002</v>
          </cell>
          <cell r="C90">
            <v>2</v>
          </cell>
        </row>
        <row r="91">
          <cell r="A91">
            <v>14101031001003</v>
          </cell>
          <cell r="C91">
            <v>3</v>
          </cell>
        </row>
        <row r="92">
          <cell r="A92">
            <v>14101031001004</v>
          </cell>
          <cell r="C92">
            <v>4</v>
          </cell>
        </row>
        <row r="93">
          <cell r="A93">
            <v>14101031001005</v>
          </cell>
          <cell r="C93">
            <v>5</v>
          </cell>
        </row>
        <row r="94">
          <cell r="A94">
            <v>14101031001006</v>
          </cell>
          <cell r="C94">
            <v>6</v>
          </cell>
        </row>
        <row r="95">
          <cell r="A95">
            <v>14101031001007</v>
          </cell>
          <cell r="C95">
            <v>7</v>
          </cell>
        </row>
        <row r="96">
          <cell r="A96">
            <v>14101031001008</v>
          </cell>
          <cell r="C96">
            <v>8</v>
          </cell>
        </row>
        <row r="97">
          <cell r="A97">
            <v>14101031001009</v>
          </cell>
          <cell r="C97">
            <v>9</v>
          </cell>
        </row>
        <row r="98">
          <cell r="A98">
            <v>14101031001012</v>
          </cell>
          <cell r="C98">
            <v>12</v>
          </cell>
        </row>
        <row r="99">
          <cell r="A99">
            <v>14101031001014</v>
          </cell>
          <cell r="C99">
            <v>14</v>
          </cell>
        </row>
        <row r="100">
          <cell r="A100">
            <v>14101031001016</v>
          </cell>
          <cell r="C100">
            <v>16</v>
          </cell>
        </row>
        <row r="101">
          <cell r="A101">
            <v>14101031001017</v>
          </cell>
          <cell r="C101">
            <v>17</v>
          </cell>
        </row>
        <row r="102">
          <cell r="A102">
            <v>14101031001018</v>
          </cell>
          <cell r="C102">
            <v>18</v>
          </cell>
        </row>
        <row r="103">
          <cell r="A103">
            <v>14101031001019</v>
          </cell>
          <cell r="C103">
            <v>19</v>
          </cell>
        </row>
        <row r="104">
          <cell r="A104">
            <v>14101031001020</v>
          </cell>
          <cell r="C104">
            <v>20</v>
          </cell>
        </row>
        <row r="105">
          <cell r="A105">
            <v>14101031001901</v>
          </cell>
          <cell r="C105">
            <v>901</v>
          </cell>
        </row>
        <row r="106">
          <cell r="A106">
            <v>14101031001025</v>
          </cell>
          <cell r="C106">
            <v>25</v>
          </cell>
        </row>
        <row r="107">
          <cell r="A107">
            <v>14101031001026</v>
          </cell>
          <cell r="C107">
            <v>26</v>
          </cell>
        </row>
        <row r="108">
          <cell r="A108">
            <v>14101031001028</v>
          </cell>
          <cell r="C108">
            <v>28</v>
          </cell>
        </row>
        <row r="109">
          <cell r="A109">
            <v>14101031001030</v>
          </cell>
          <cell r="C109">
            <v>30</v>
          </cell>
        </row>
        <row r="110">
          <cell r="A110">
            <v>14101031001037</v>
          </cell>
          <cell r="C110">
            <v>37</v>
          </cell>
        </row>
        <row r="111">
          <cell r="A111">
            <v>14101031001038</v>
          </cell>
          <cell r="C111">
            <v>38</v>
          </cell>
        </row>
        <row r="112">
          <cell r="A112">
            <v>14101031001043</v>
          </cell>
          <cell r="C112">
            <v>43</v>
          </cell>
        </row>
        <row r="113">
          <cell r="A113">
            <v>14101031001044</v>
          </cell>
          <cell r="C113">
            <v>44</v>
          </cell>
        </row>
        <row r="114">
          <cell r="A114">
            <v>14101031001046</v>
          </cell>
          <cell r="C114">
            <v>46</v>
          </cell>
        </row>
        <row r="115">
          <cell r="A115">
            <v>14101041001001</v>
          </cell>
          <cell r="C115">
            <v>1</v>
          </cell>
        </row>
        <row r="116">
          <cell r="A116">
            <v>14101041001002</v>
          </cell>
          <cell r="C116">
            <v>2</v>
          </cell>
        </row>
        <row r="117">
          <cell r="A117">
            <v>14101041001003</v>
          </cell>
          <cell r="C117">
            <v>3</v>
          </cell>
        </row>
        <row r="118">
          <cell r="A118">
            <v>14101041001004</v>
          </cell>
          <cell r="C118">
            <v>4</v>
          </cell>
        </row>
        <row r="119">
          <cell r="A119">
            <v>14101041001005</v>
          </cell>
          <cell r="C119">
            <v>5</v>
          </cell>
        </row>
        <row r="120">
          <cell r="A120">
            <v>14101041001006</v>
          </cell>
          <cell r="C120">
            <v>6</v>
          </cell>
        </row>
        <row r="121">
          <cell r="A121">
            <v>14101041001007</v>
          </cell>
          <cell r="C121">
            <v>7</v>
          </cell>
        </row>
        <row r="122">
          <cell r="A122">
            <v>14101041001008</v>
          </cell>
          <cell r="C122">
            <v>8</v>
          </cell>
        </row>
        <row r="123">
          <cell r="A123">
            <v>14101041001009</v>
          </cell>
          <cell r="C123">
            <v>9</v>
          </cell>
        </row>
        <row r="124">
          <cell r="A124">
            <v>14101041001010</v>
          </cell>
          <cell r="C124">
            <v>10</v>
          </cell>
        </row>
        <row r="125">
          <cell r="A125">
            <v>14101041001011</v>
          </cell>
          <cell r="C125">
            <v>11</v>
          </cell>
        </row>
        <row r="126">
          <cell r="A126">
            <v>14101041001012</v>
          </cell>
          <cell r="C126">
            <v>12</v>
          </cell>
        </row>
        <row r="127">
          <cell r="A127">
            <v>14101041001013</v>
          </cell>
          <cell r="C127">
            <v>13</v>
          </cell>
        </row>
        <row r="128">
          <cell r="A128">
            <v>14101041001014</v>
          </cell>
          <cell r="C128">
            <v>14</v>
          </cell>
        </row>
        <row r="129">
          <cell r="A129">
            <v>14101041001016</v>
          </cell>
          <cell r="C129">
            <v>16</v>
          </cell>
        </row>
        <row r="130">
          <cell r="A130">
            <v>14101041001017</v>
          </cell>
          <cell r="C130">
            <v>17</v>
          </cell>
        </row>
        <row r="131">
          <cell r="A131">
            <v>14101041001018</v>
          </cell>
          <cell r="C131">
            <v>18</v>
          </cell>
        </row>
        <row r="132">
          <cell r="A132">
            <v>14101041001019</v>
          </cell>
          <cell r="C132">
            <v>19</v>
          </cell>
        </row>
        <row r="133">
          <cell r="A133">
            <v>14101041001020</v>
          </cell>
          <cell r="C133">
            <v>20</v>
          </cell>
        </row>
        <row r="134">
          <cell r="A134">
            <v>14101041001021</v>
          </cell>
          <cell r="C134">
            <v>21</v>
          </cell>
        </row>
        <row r="135">
          <cell r="A135">
            <v>14101041001022</v>
          </cell>
          <cell r="C135">
            <v>22</v>
          </cell>
        </row>
        <row r="136">
          <cell r="A136">
            <v>14101041001023</v>
          </cell>
          <cell r="C136">
            <v>23</v>
          </cell>
        </row>
        <row r="137">
          <cell r="A137">
            <v>14101041001024</v>
          </cell>
          <cell r="C137">
            <v>24</v>
          </cell>
        </row>
        <row r="138">
          <cell r="A138">
            <v>14101041001025</v>
          </cell>
          <cell r="C138">
            <v>25</v>
          </cell>
        </row>
        <row r="139">
          <cell r="A139">
            <v>14101041001026</v>
          </cell>
          <cell r="C139">
            <v>26</v>
          </cell>
        </row>
        <row r="140">
          <cell r="A140">
            <v>14101041001027</v>
          </cell>
          <cell r="C140">
            <v>27</v>
          </cell>
        </row>
        <row r="141">
          <cell r="A141">
            <v>14101041001028</v>
          </cell>
          <cell r="C141">
            <v>28</v>
          </cell>
        </row>
        <row r="142">
          <cell r="A142">
            <v>14101041001029</v>
          </cell>
          <cell r="C142">
            <v>29</v>
          </cell>
        </row>
        <row r="143">
          <cell r="A143">
            <v>14101041001030</v>
          </cell>
          <cell r="C143">
            <v>30</v>
          </cell>
        </row>
        <row r="144">
          <cell r="A144">
            <v>14101041001031</v>
          </cell>
          <cell r="C144">
            <v>31</v>
          </cell>
        </row>
        <row r="145">
          <cell r="A145">
            <v>14101041001032</v>
          </cell>
          <cell r="C145">
            <v>32</v>
          </cell>
        </row>
        <row r="146">
          <cell r="A146">
            <v>14101041001033</v>
          </cell>
          <cell r="C146">
            <v>33</v>
          </cell>
        </row>
        <row r="147">
          <cell r="A147">
            <v>14101041001034</v>
          </cell>
          <cell r="C147">
            <v>34</v>
          </cell>
        </row>
        <row r="148">
          <cell r="A148">
            <v>14101041001035</v>
          </cell>
          <cell r="C148">
            <v>35</v>
          </cell>
        </row>
        <row r="149">
          <cell r="A149">
            <v>14101041001036</v>
          </cell>
          <cell r="C149">
            <v>36</v>
          </cell>
        </row>
        <row r="150">
          <cell r="A150">
            <v>14101041001037</v>
          </cell>
          <cell r="C150">
            <v>37</v>
          </cell>
        </row>
        <row r="151">
          <cell r="A151">
            <v>14101041002001</v>
          </cell>
          <cell r="C151">
            <v>1</v>
          </cell>
        </row>
        <row r="152">
          <cell r="A152">
            <v>14101041002002</v>
          </cell>
          <cell r="C152">
            <v>2</v>
          </cell>
        </row>
        <row r="153">
          <cell r="A153">
            <v>14101041002003</v>
          </cell>
          <cell r="C153">
            <v>3</v>
          </cell>
        </row>
        <row r="154">
          <cell r="A154">
            <v>14101041002004</v>
          </cell>
          <cell r="C154">
            <v>4</v>
          </cell>
        </row>
        <row r="155">
          <cell r="A155">
            <v>14101041002005</v>
          </cell>
          <cell r="C155">
            <v>5</v>
          </cell>
        </row>
        <row r="156">
          <cell r="A156">
            <v>14101041002007</v>
          </cell>
          <cell r="C156">
            <v>7</v>
          </cell>
        </row>
        <row r="157">
          <cell r="A157">
            <v>14101041002008</v>
          </cell>
          <cell r="C157">
            <v>8</v>
          </cell>
        </row>
        <row r="158">
          <cell r="A158">
            <v>14101041002009</v>
          </cell>
          <cell r="C158">
            <v>9</v>
          </cell>
        </row>
        <row r="159">
          <cell r="A159">
            <v>14101041002010</v>
          </cell>
          <cell r="C159">
            <v>10</v>
          </cell>
        </row>
        <row r="160">
          <cell r="A160">
            <v>14101041002011</v>
          </cell>
          <cell r="C160">
            <v>11</v>
          </cell>
        </row>
        <row r="161">
          <cell r="A161">
            <v>14101041003001</v>
          </cell>
          <cell r="C161">
            <v>1</v>
          </cell>
        </row>
        <row r="162">
          <cell r="A162">
            <v>14101041003002</v>
          </cell>
          <cell r="C162">
            <v>2</v>
          </cell>
        </row>
        <row r="163">
          <cell r="A163">
            <v>14101041003003</v>
          </cell>
          <cell r="C163">
            <v>3</v>
          </cell>
        </row>
        <row r="164">
          <cell r="A164">
            <v>14101041003004</v>
          </cell>
          <cell r="C164">
            <v>4</v>
          </cell>
        </row>
        <row r="165">
          <cell r="A165">
            <v>14101041003005</v>
          </cell>
          <cell r="C165">
            <v>5</v>
          </cell>
        </row>
        <row r="166">
          <cell r="A166">
            <v>14101041003006</v>
          </cell>
          <cell r="C166">
            <v>6</v>
          </cell>
        </row>
        <row r="167">
          <cell r="A167">
            <v>14101041003007</v>
          </cell>
          <cell r="C167">
            <v>7</v>
          </cell>
        </row>
        <row r="168">
          <cell r="A168">
            <v>14101041003008</v>
          </cell>
          <cell r="C168">
            <v>8</v>
          </cell>
        </row>
        <row r="169">
          <cell r="A169">
            <v>14101041003009</v>
          </cell>
          <cell r="C169">
            <v>9</v>
          </cell>
        </row>
        <row r="170">
          <cell r="A170">
            <v>14101041003010</v>
          </cell>
          <cell r="C170">
            <v>10</v>
          </cell>
        </row>
        <row r="171">
          <cell r="A171">
            <v>14101041003011</v>
          </cell>
          <cell r="C171">
            <v>11</v>
          </cell>
        </row>
        <row r="172">
          <cell r="A172">
            <v>14101041003012</v>
          </cell>
          <cell r="C172">
            <v>12</v>
          </cell>
        </row>
        <row r="173">
          <cell r="A173">
            <v>14101041003013</v>
          </cell>
          <cell r="C173">
            <v>13</v>
          </cell>
        </row>
        <row r="174">
          <cell r="A174">
            <v>14101041003014</v>
          </cell>
          <cell r="C174">
            <v>14</v>
          </cell>
        </row>
        <row r="175">
          <cell r="A175">
            <v>14101041003015</v>
          </cell>
          <cell r="C175">
            <v>15</v>
          </cell>
        </row>
        <row r="176">
          <cell r="A176">
            <v>14101041003016</v>
          </cell>
          <cell r="C176">
            <v>16</v>
          </cell>
        </row>
        <row r="177">
          <cell r="A177">
            <v>14101041003017</v>
          </cell>
          <cell r="C177">
            <v>17</v>
          </cell>
        </row>
        <row r="178">
          <cell r="A178">
            <v>14101041003018</v>
          </cell>
          <cell r="C178">
            <v>18</v>
          </cell>
        </row>
        <row r="179">
          <cell r="A179">
            <v>14101041003019</v>
          </cell>
          <cell r="C179">
            <v>19</v>
          </cell>
        </row>
        <row r="180">
          <cell r="A180">
            <v>14101041003020</v>
          </cell>
          <cell r="C180">
            <v>20</v>
          </cell>
        </row>
        <row r="181">
          <cell r="A181">
            <v>14101041003021</v>
          </cell>
          <cell r="C181">
            <v>21</v>
          </cell>
        </row>
        <row r="182">
          <cell r="A182">
            <v>14101041004001</v>
          </cell>
          <cell r="C182">
            <v>1</v>
          </cell>
        </row>
        <row r="183">
          <cell r="A183">
            <v>14101041004002</v>
          </cell>
          <cell r="C183">
            <v>2</v>
          </cell>
        </row>
        <row r="184">
          <cell r="A184">
            <v>14101041004003</v>
          </cell>
          <cell r="C184">
            <v>3</v>
          </cell>
        </row>
        <row r="185">
          <cell r="A185">
            <v>14101041004004</v>
          </cell>
          <cell r="C185">
            <v>4</v>
          </cell>
        </row>
        <row r="186">
          <cell r="A186">
            <v>14101041004005</v>
          </cell>
          <cell r="C186">
            <v>5</v>
          </cell>
        </row>
        <row r="187">
          <cell r="A187">
            <v>14101041004006</v>
          </cell>
          <cell r="C187">
            <v>6</v>
          </cell>
        </row>
        <row r="188">
          <cell r="A188">
            <v>14101041004007</v>
          </cell>
          <cell r="C188">
            <v>7</v>
          </cell>
        </row>
        <row r="189">
          <cell r="A189">
            <v>14101041004008</v>
          </cell>
          <cell r="C189">
            <v>8</v>
          </cell>
        </row>
        <row r="190">
          <cell r="A190">
            <v>14101041004901</v>
          </cell>
          <cell r="C190">
            <v>901</v>
          </cell>
        </row>
        <row r="191">
          <cell r="A191">
            <v>14101041004010</v>
          </cell>
          <cell r="C191">
            <v>10</v>
          </cell>
        </row>
        <row r="192">
          <cell r="A192">
            <v>14101041004011</v>
          </cell>
          <cell r="C192">
            <v>11</v>
          </cell>
        </row>
        <row r="193">
          <cell r="A193">
            <v>14101041004013</v>
          </cell>
          <cell r="C193">
            <v>13</v>
          </cell>
        </row>
        <row r="194">
          <cell r="A194">
            <v>14101041004015</v>
          </cell>
          <cell r="C194">
            <v>15</v>
          </cell>
        </row>
        <row r="195">
          <cell r="A195">
            <v>14101041004016</v>
          </cell>
          <cell r="C195">
            <v>16</v>
          </cell>
        </row>
        <row r="196">
          <cell r="A196">
            <v>14101041004017</v>
          </cell>
          <cell r="C196">
            <v>17</v>
          </cell>
        </row>
        <row r="197">
          <cell r="A197">
            <v>14101041004018</v>
          </cell>
          <cell r="C197">
            <v>18</v>
          </cell>
        </row>
        <row r="198">
          <cell r="A198">
            <v>14101041004019</v>
          </cell>
          <cell r="C198">
            <v>19</v>
          </cell>
        </row>
        <row r="199">
          <cell r="A199">
            <v>14101041005001</v>
          </cell>
          <cell r="C199">
            <v>1</v>
          </cell>
        </row>
        <row r="200">
          <cell r="A200">
            <v>14101041005002</v>
          </cell>
          <cell r="C200">
            <v>2</v>
          </cell>
        </row>
        <row r="201">
          <cell r="A201">
            <v>14101041005003</v>
          </cell>
          <cell r="C201">
            <v>3</v>
          </cell>
        </row>
        <row r="202">
          <cell r="A202">
            <v>14101041005901</v>
          </cell>
          <cell r="C202">
            <v>901</v>
          </cell>
        </row>
        <row r="203">
          <cell r="A203">
            <v>14101041005005</v>
          </cell>
          <cell r="C203">
            <v>5</v>
          </cell>
        </row>
        <row r="204">
          <cell r="A204">
            <v>14101041005006</v>
          </cell>
          <cell r="C204">
            <v>6</v>
          </cell>
        </row>
        <row r="205">
          <cell r="A205">
            <v>14101041005007</v>
          </cell>
          <cell r="C205">
            <v>7</v>
          </cell>
        </row>
        <row r="206">
          <cell r="A206">
            <v>14101041005008</v>
          </cell>
          <cell r="C206">
            <v>8</v>
          </cell>
        </row>
        <row r="207">
          <cell r="A207">
            <v>14101041005011</v>
          </cell>
          <cell r="C207">
            <v>11</v>
          </cell>
        </row>
        <row r="208">
          <cell r="A208">
            <v>14101041005012</v>
          </cell>
          <cell r="C208">
            <v>12</v>
          </cell>
        </row>
        <row r="209">
          <cell r="A209">
            <v>14101041005013</v>
          </cell>
          <cell r="C209">
            <v>13</v>
          </cell>
        </row>
        <row r="210">
          <cell r="A210">
            <v>14101041005017</v>
          </cell>
          <cell r="C210">
            <v>17</v>
          </cell>
        </row>
        <row r="211">
          <cell r="A211">
            <v>14101041005019</v>
          </cell>
          <cell r="C211">
            <v>19</v>
          </cell>
        </row>
        <row r="212">
          <cell r="A212">
            <v>14101041005022</v>
          </cell>
          <cell r="C212">
            <v>22</v>
          </cell>
        </row>
        <row r="213">
          <cell r="A213">
            <v>14101041005025</v>
          </cell>
          <cell r="C213">
            <v>25</v>
          </cell>
        </row>
        <row r="214">
          <cell r="A214">
            <v>14101041005026</v>
          </cell>
          <cell r="C214">
            <v>26</v>
          </cell>
        </row>
        <row r="215">
          <cell r="A215">
            <v>14101041005027</v>
          </cell>
          <cell r="C215">
            <v>27</v>
          </cell>
        </row>
        <row r="216">
          <cell r="A216">
            <v>14101041005028</v>
          </cell>
          <cell r="C216">
            <v>28</v>
          </cell>
        </row>
        <row r="217">
          <cell r="A217">
            <v>14101041005029</v>
          </cell>
          <cell r="C217">
            <v>29</v>
          </cell>
        </row>
        <row r="218">
          <cell r="A218">
            <v>14101041005030</v>
          </cell>
          <cell r="C218">
            <v>30</v>
          </cell>
        </row>
        <row r="219">
          <cell r="A219">
            <v>14101041005031</v>
          </cell>
          <cell r="C219">
            <v>31</v>
          </cell>
        </row>
        <row r="220">
          <cell r="A220">
            <v>14101041005033</v>
          </cell>
          <cell r="C220">
            <v>33</v>
          </cell>
        </row>
        <row r="221">
          <cell r="A221">
            <v>14101041005034</v>
          </cell>
          <cell r="C221">
            <v>34</v>
          </cell>
        </row>
        <row r="222">
          <cell r="A222">
            <v>14101041005036</v>
          </cell>
          <cell r="C222">
            <v>36</v>
          </cell>
        </row>
        <row r="223">
          <cell r="A223">
            <v>14101041005037</v>
          </cell>
          <cell r="C223">
            <v>37</v>
          </cell>
        </row>
        <row r="224">
          <cell r="A224">
            <v>14101041005038</v>
          </cell>
          <cell r="C224">
            <v>38</v>
          </cell>
        </row>
        <row r="225">
          <cell r="A225">
            <v>14101041005039</v>
          </cell>
          <cell r="C225">
            <v>39</v>
          </cell>
        </row>
        <row r="226">
          <cell r="A226">
            <v>14101041005040</v>
          </cell>
          <cell r="C226">
            <v>40</v>
          </cell>
        </row>
        <row r="227">
          <cell r="A227">
            <v>14101041005041</v>
          </cell>
          <cell r="C227">
            <v>41</v>
          </cell>
        </row>
        <row r="228">
          <cell r="A228">
            <v>14101041005044</v>
          </cell>
          <cell r="C228">
            <v>44</v>
          </cell>
        </row>
        <row r="229">
          <cell r="A229">
            <v>14101041005045</v>
          </cell>
          <cell r="C229">
            <v>45</v>
          </cell>
        </row>
        <row r="230">
          <cell r="A230">
            <v>14101041005046</v>
          </cell>
          <cell r="C230">
            <v>46</v>
          </cell>
        </row>
        <row r="231">
          <cell r="A231">
            <v>14101041005047</v>
          </cell>
          <cell r="C231">
            <v>47</v>
          </cell>
        </row>
        <row r="232">
          <cell r="A232">
            <v>14101041005048</v>
          </cell>
          <cell r="C232">
            <v>48</v>
          </cell>
        </row>
        <row r="233">
          <cell r="A233">
            <v>14101041005049</v>
          </cell>
          <cell r="C233">
            <v>49</v>
          </cell>
        </row>
        <row r="234">
          <cell r="A234">
            <v>14101041005051</v>
          </cell>
          <cell r="C234">
            <v>51</v>
          </cell>
        </row>
        <row r="235">
          <cell r="A235">
            <v>14101041005052</v>
          </cell>
          <cell r="C235">
            <v>52</v>
          </cell>
        </row>
        <row r="236">
          <cell r="A236">
            <v>14101041005053</v>
          </cell>
          <cell r="C236">
            <v>53</v>
          </cell>
        </row>
        <row r="237">
          <cell r="A237">
            <v>14101051001002</v>
          </cell>
          <cell r="C237">
            <v>2</v>
          </cell>
        </row>
        <row r="238">
          <cell r="A238">
            <v>14101051001003</v>
          </cell>
          <cell r="C238">
            <v>3</v>
          </cell>
        </row>
        <row r="239">
          <cell r="A239">
            <v>14101051001004</v>
          </cell>
          <cell r="C239">
            <v>4</v>
          </cell>
        </row>
        <row r="240">
          <cell r="A240">
            <v>14101051001006</v>
          </cell>
          <cell r="C240">
            <v>6</v>
          </cell>
        </row>
        <row r="241">
          <cell r="A241">
            <v>14101051001007</v>
          </cell>
          <cell r="C241">
            <v>7</v>
          </cell>
        </row>
        <row r="242">
          <cell r="A242">
            <v>14101051001008</v>
          </cell>
          <cell r="C242">
            <v>8</v>
          </cell>
        </row>
        <row r="243">
          <cell r="A243">
            <v>14101051001009</v>
          </cell>
          <cell r="C243">
            <v>9</v>
          </cell>
        </row>
        <row r="244">
          <cell r="A244">
            <v>14101051001010</v>
          </cell>
          <cell r="C244">
            <v>10</v>
          </cell>
        </row>
        <row r="245">
          <cell r="A245">
            <v>14101051001011</v>
          </cell>
          <cell r="C245">
            <v>11</v>
          </cell>
        </row>
        <row r="246">
          <cell r="A246">
            <v>14101051001012</v>
          </cell>
          <cell r="C246">
            <v>12</v>
          </cell>
        </row>
        <row r="247">
          <cell r="A247">
            <v>14101051001013</v>
          </cell>
          <cell r="C247">
            <v>13</v>
          </cell>
        </row>
        <row r="248">
          <cell r="A248">
            <v>14101051001014</v>
          </cell>
          <cell r="C248">
            <v>14</v>
          </cell>
        </row>
        <row r="249">
          <cell r="A249">
            <v>14101051001015</v>
          </cell>
          <cell r="C249">
            <v>15</v>
          </cell>
        </row>
        <row r="250">
          <cell r="A250">
            <v>14101051001016</v>
          </cell>
          <cell r="C250">
            <v>16</v>
          </cell>
        </row>
        <row r="251">
          <cell r="A251">
            <v>14101051001017</v>
          </cell>
          <cell r="C251">
            <v>17</v>
          </cell>
        </row>
        <row r="252">
          <cell r="A252">
            <v>14101051001018</v>
          </cell>
          <cell r="C252">
            <v>18</v>
          </cell>
        </row>
        <row r="253">
          <cell r="A253">
            <v>14101051001019</v>
          </cell>
          <cell r="C253">
            <v>19</v>
          </cell>
        </row>
        <row r="254">
          <cell r="A254">
            <v>14101051001020</v>
          </cell>
          <cell r="C254">
            <v>20</v>
          </cell>
        </row>
        <row r="255">
          <cell r="A255">
            <v>14101051001021</v>
          </cell>
          <cell r="C255">
            <v>21</v>
          </cell>
        </row>
        <row r="256">
          <cell r="A256">
            <v>14101051001022</v>
          </cell>
          <cell r="C256">
            <v>22</v>
          </cell>
        </row>
        <row r="257">
          <cell r="A257">
            <v>14101051001025</v>
          </cell>
          <cell r="C257">
            <v>25</v>
          </cell>
        </row>
        <row r="258">
          <cell r="A258">
            <v>14101051001027</v>
          </cell>
          <cell r="C258">
            <v>27</v>
          </cell>
        </row>
        <row r="259">
          <cell r="A259">
            <v>14101051001028</v>
          </cell>
          <cell r="C259">
            <v>28</v>
          </cell>
        </row>
        <row r="260">
          <cell r="A260">
            <v>14101051001029</v>
          </cell>
          <cell r="C260">
            <v>29</v>
          </cell>
        </row>
        <row r="261">
          <cell r="A261">
            <v>14101051001030</v>
          </cell>
          <cell r="C261">
            <v>30</v>
          </cell>
        </row>
        <row r="262">
          <cell r="A262">
            <v>14101051001031</v>
          </cell>
          <cell r="C262">
            <v>31</v>
          </cell>
        </row>
        <row r="263">
          <cell r="A263">
            <v>14101051001032</v>
          </cell>
          <cell r="C263">
            <v>32</v>
          </cell>
        </row>
        <row r="264">
          <cell r="A264">
            <v>14101051001033</v>
          </cell>
          <cell r="C264">
            <v>33</v>
          </cell>
        </row>
        <row r="265">
          <cell r="A265">
            <v>14101051001034</v>
          </cell>
          <cell r="C265">
            <v>34</v>
          </cell>
        </row>
        <row r="266">
          <cell r="A266">
            <v>14101051001035</v>
          </cell>
          <cell r="C266">
            <v>35</v>
          </cell>
        </row>
        <row r="267">
          <cell r="A267">
            <v>14101051001036</v>
          </cell>
          <cell r="C267">
            <v>36</v>
          </cell>
        </row>
        <row r="268">
          <cell r="A268">
            <v>14101051001037</v>
          </cell>
          <cell r="C268">
            <v>37</v>
          </cell>
        </row>
        <row r="269">
          <cell r="A269">
            <v>14101051001038</v>
          </cell>
          <cell r="C269">
            <v>38</v>
          </cell>
        </row>
        <row r="270">
          <cell r="A270">
            <v>14101051001039</v>
          </cell>
          <cell r="C270">
            <v>39</v>
          </cell>
        </row>
        <row r="271">
          <cell r="A271">
            <v>14101051001901</v>
          </cell>
          <cell r="C271">
            <v>901</v>
          </cell>
        </row>
        <row r="272">
          <cell r="A272">
            <v>14101051001041</v>
          </cell>
          <cell r="C272">
            <v>41</v>
          </cell>
        </row>
        <row r="273">
          <cell r="A273">
            <v>14101051001042</v>
          </cell>
          <cell r="C273">
            <v>42</v>
          </cell>
        </row>
        <row r="274">
          <cell r="A274">
            <v>14101051001043</v>
          </cell>
          <cell r="C274">
            <v>43</v>
          </cell>
        </row>
        <row r="275">
          <cell r="A275">
            <v>14101051001044</v>
          </cell>
          <cell r="C275">
            <v>44</v>
          </cell>
        </row>
        <row r="276">
          <cell r="A276">
            <v>14101051001045</v>
          </cell>
          <cell r="C276">
            <v>45</v>
          </cell>
        </row>
        <row r="277">
          <cell r="A277">
            <v>14101051001048</v>
          </cell>
          <cell r="C277">
            <v>48</v>
          </cell>
        </row>
        <row r="278">
          <cell r="A278">
            <v>14101051001049</v>
          </cell>
          <cell r="C278">
            <v>49</v>
          </cell>
        </row>
        <row r="279">
          <cell r="A279">
            <v>14101051001500</v>
          </cell>
          <cell r="C279">
            <v>500</v>
          </cell>
        </row>
        <row r="280">
          <cell r="A280">
            <v>14101051001501</v>
          </cell>
          <cell r="C280">
            <v>501</v>
          </cell>
        </row>
        <row r="281">
          <cell r="A281">
            <v>14101051001502</v>
          </cell>
          <cell r="C281">
            <v>502</v>
          </cell>
        </row>
        <row r="282">
          <cell r="A282">
            <v>14101051002001</v>
          </cell>
          <cell r="C282">
            <v>1</v>
          </cell>
        </row>
        <row r="283">
          <cell r="A283">
            <v>14101051002901</v>
          </cell>
          <cell r="C283">
            <v>901</v>
          </cell>
        </row>
        <row r="284">
          <cell r="A284">
            <v>14101051002003</v>
          </cell>
          <cell r="C284">
            <v>3</v>
          </cell>
        </row>
        <row r="285">
          <cell r="A285">
            <v>14101051002004</v>
          </cell>
          <cell r="C285">
            <v>4</v>
          </cell>
        </row>
        <row r="286">
          <cell r="A286">
            <v>14101051002006</v>
          </cell>
          <cell r="C286">
            <v>6</v>
          </cell>
        </row>
        <row r="287">
          <cell r="A287">
            <v>14101051002007</v>
          </cell>
          <cell r="C287">
            <v>7</v>
          </cell>
        </row>
        <row r="288">
          <cell r="A288">
            <v>14101051002009</v>
          </cell>
          <cell r="C288">
            <v>9</v>
          </cell>
        </row>
        <row r="289">
          <cell r="A289">
            <v>14101051002010</v>
          </cell>
          <cell r="C289">
            <v>10</v>
          </cell>
        </row>
        <row r="290">
          <cell r="A290">
            <v>14101051002012</v>
          </cell>
          <cell r="C290">
            <v>12</v>
          </cell>
        </row>
        <row r="291">
          <cell r="A291">
            <v>14101051002013</v>
          </cell>
          <cell r="C291">
            <v>13</v>
          </cell>
        </row>
        <row r="292">
          <cell r="A292">
            <v>14101051002014</v>
          </cell>
          <cell r="C292">
            <v>14</v>
          </cell>
        </row>
        <row r="293">
          <cell r="A293">
            <v>14101051002016</v>
          </cell>
          <cell r="C293">
            <v>16</v>
          </cell>
        </row>
        <row r="294">
          <cell r="A294">
            <v>14101051002017</v>
          </cell>
          <cell r="C294">
            <v>17</v>
          </cell>
        </row>
        <row r="295">
          <cell r="A295">
            <v>14101051002018</v>
          </cell>
          <cell r="C295">
            <v>18</v>
          </cell>
        </row>
        <row r="296">
          <cell r="A296">
            <v>14101051002019</v>
          </cell>
          <cell r="C296">
            <v>19</v>
          </cell>
        </row>
        <row r="297">
          <cell r="A297">
            <v>14101051002020</v>
          </cell>
          <cell r="C297">
            <v>20</v>
          </cell>
        </row>
        <row r="298">
          <cell r="A298">
            <v>14101051002021</v>
          </cell>
          <cell r="C298">
            <v>21</v>
          </cell>
        </row>
        <row r="299">
          <cell r="A299">
            <v>14101051002022</v>
          </cell>
          <cell r="C299">
            <v>22</v>
          </cell>
        </row>
        <row r="300">
          <cell r="A300">
            <v>14101051002023</v>
          </cell>
          <cell r="C300">
            <v>23</v>
          </cell>
        </row>
        <row r="301">
          <cell r="A301">
            <v>14101051002024</v>
          </cell>
          <cell r="C301">
            <v>24</v>
          </cell>
        </row>
        <row r="302">
          <cell r="A302">
            <v>14101051002025</v>
          </cell>
          <cell r="C302">
            <v>25</v>
          </cell>
        </row>
        <row r="303">
          <cell r="A303">
            <v>14101051002026</v>
          </cell>
          <cell r="C303">
            <v>26</v>
          </cell>
        </row>
        <row r="304">
          <cell r="A304">
            <v>14101051002028</v>
          </cell>
          <cell r="C304">
            <v>28</v>
          </cell>
        </row>
        <row r="305">
          <cell r="A305">
            <v>14101051002029</v>
          </cell>
          <cell r="C305">
            <v>29</v>
          </cell>
        </row>
        <row r="306">
          <cell r="A306">
            <v>14101051002030</v>
          </cell>
          <cell r="C306">
            <v>30</v>
          </cell>
        </row>
        <row r="307">
          <cell r="A307">
            <v>14101051002031</v>
          </cell>
          <cell r="C307">
            <v>31</v>
          </cell>
        </row>
        <row r="308">
          <cell r="A308">
            <v>14101051002032</v>
          </cell>
          <cell r="C308">
            <v>32</v>
          </cell>
        </row>
        <row r="309">
          <cell r="A309">
            <v>14101051002033</v>
          </cell>
          <cell r="C309">
            <v>33</v>
          </cell>
        </row>
        <row r="310">
          <cell r="A310">
            <v>14101051002034</v>
          </cell>
          <cell r="C310">
            <v>34</v>
          </cell>
        </row>
        <row r="311">
          <cell r="A311">
            <v>14101051002035</v>
          </cell>
          <cell r="C311">
            <v>35</v>
          </cell>
        </row>
        <row r="312">
          <cell r="A312">
            <v>14101051002036</v>
          </cell>
          <cell r="C312">
            <v>36</v>
          </cell>
        </row>
        <row r="313">
          <cell r="A313">
            <v>14101051002037</v>
          </cell>
          <cell r="C313">
            <v>37</v>
          </cell>
        </row>
        <row r="314">
          <cell r="A314">
            <v>14101051002040</v>
          </cell>
          <cell r="C314">
            <v>40</v>
          </cell>
        </row>
        <row r="315">
          <cell r="A315">
            <v>14101051002041</v>
          </cell>
          <cell r="C315">
            <v>41</v>
          </cell>
        </row>
        <row r="316">
          <cell r="A316">
            <v>14101051002044</v>
          </cell>
          <cell r="C316">
            <v>44</v>
          </cell>
        </row>
        <row r="317">
          <cell r="A317">
            <v>14101051002045</v>
          </cell>
          <cell r="C317">
            <v>45</v>
          </cell>
        </row>
        <row r="318">
          <cell r="A318">
            <v>14101051002046</v>
          </cell>
          <cell r="C318">
            <v>46</v>
          </cell>
        </row>
        <row r="319">
          <cell r="A319">
            <v>14101051002047</v>
          </cell>
          <cell r="C319">
            <v>47</v>
          </cell>
        </row>
        <row r="320">
          <cell r="A320">
            <v>14101051002048</v>
          </cell>
          <cell r="C320">
            <v>48</v>
          </cell>
        </row>
        <row r="321">
          <cell r="A321">
            <v>14101051002051</v>
          </cell>
          <cell r="C321">
            <v>51</v>
          </cell>
        </row>
        <row r="322">
          <cell r="A322">
            <v>14101051002052</v>
          </cell>
          <cell r="C322">
            <v>52</v>
          </cell>
        </row>
        <row r="323">
          <cell r="A323">
            <v>14101051002053</v>
          </cell>
          <cell r="C323">
            <v>53</v>
          </cell>
        </row>
        <row r="324">
          <cell r="A324">
            <v>14101051002054</v>
          </cell>
          <cell r="C324">
            <v>54</v>
          </cell>
        </row>
        <row r="325">
          <cell r="A325">
            <v>14101051002056</v>
          </cell>
          <cell r="C325">
            <v>56</v>
          </cell>
        </row>
        <row r="326">
          <cell r="A326">
            <v>14101051002057</v>
          </cell>
          <cell r="C326">
            <v>57</v>
          </cell>
        </row>
        <row r="327">
          <cell r="A327">
            <v>14101051002058</v>
          </cell>
          <cell r="C327">
            <v>58</v>
          </cell>
        </row>
        <row r="328">
          <cell r="A328">
            <v>14101051002059</v>
          </cell>
          <cell r="C328">
            <v>59</v>
          </cell>
        </row>
        <row r="329">
          <cell r="A329">
            <v>14101051002060</v>
          </cell>
          <cell r="C329">
            <v>60</v>
          </cell>
        </row>
        <row r="330">
          <cell r="A330">
            <v>14101051002061</v>
          </cell>
          <cell r="C330">
            <v>61</v>
          </cell>
        </row>
        <row r="331">
          <cell r="A331">
            <v>14101051002062</v>
          </cell>
          <cell r="C331">
            <v>62</v>
          </cell>
        </row>
        <row r="332">
          <cell r="A332">
            <v>14101051002063</v>
          </cell>
          <cell r="C332">
            <v>63</v>
          </cell>
        </row>
        <row r="333">
          <cell r="A333">
            <v>14101051002500</v>
          </cell>
          <cell r="C333">
            <v>500</v>
          </cell>
        </row>
        <row r="334">
          <cell r="A334">
            <v>14101051003001</v>
          </cell>
          <cell r="C334">
            <v>1</v>
          </cell>
        </row>
        <row r="335">
          <cell r="A335">
            <v>14101051003002</v>
          </cell>
          <cell r="C335">
            <v>2</v>
          </cell>
        </row>
        <row r="336">
          <cell r="A336">
            <v>14101051003003</v>
          </cell>
          <cell r="C336">
            <v>3</v>
          </cell>
        </row>
        <row r="337">
          <cell r="A337">
            <v>14101051003004</v>
          </cell>
          <cell r="C337">
            <v>4</v>
          </cell>
        </row>
        <row r="338">
          <cell r="A338">
            <v>14101051003005</v>
          </cell>
          <cell r="C338">
            <v>5</v>
          </cell>
        </row>
        <row r="339">
          <cell r="A339">
            <v>14101051003006</v>
          </cell>
          <cell r="C339">
            <v>6</v>
          </cell>
        </row>
        <row r="340">
          <cell r="A340">
            <v>14101051003007</v>
          </cell>
          <cell r="C340">
            <v>7</v>
          </cell>
        </row>
        <row r="341">
          <cell r="A341">
            <v>14101051003008</v>
          </cell>
          <cell r="C341">
            <v>8</v>
          </cell>
        </row>
        <row r="342">
          <cell r="A342">
            <v>14101051003009</v>
          </cell>
          <cell r="C342">
            <v>9</v>
          </cell>
        </row>
        <row r="343">
          <cell r="A343">
            <v>14101051003010</v>
          </cell>
          <cell r="C343">
            <v>10</v>
          </cell>
        </row>
        <row r="344">
          <cell r="A344">
            <v>14101051003011</v>
          </cell>
          <cell r="C344">
            <v>11</v>
          </cell>
        </row>
        <row r="345">
          <cell r="A345">
            <v>14101051003012</v>
          </cell>
          <cell r="C345">
            <v>12</v>
          </cell>
        </row>
        <row r="346">
          <cell r="A346">
            <v>14101051003013</v>
          </cell>
          <cell r="C346">
            <v>13</v>
          </cell>
        </row>
        <row r="347">
          <cell r="A347">
            <v>14101051003014</v>
          </cell>
          <cell r="C347">
            <v>14</v>
          </cell>
        </row>
        <row r="348">
          <cell r="A348">
            <v>14101051003016</v>
          </cell>
          <cell r="C348">
            <v>16</v>
          </cell>
        </row>
        <row r="349">
          <cell r="A349">
            <v>14101051003017</v>
          </cell>
          <cell r="C349">
            <v>17</v>
          </cell>
        </row>
        <row r="350">
          <cell r="A350">
            <v>14101051003018</v>
          </cell>
          <cell r="C350">
            <v>18</v>
          </cell>
        </row>
        <row r="351">
          <cell r="A351">
            <v>14101051003019</v>
          </cell>
          <cell r="C351">
            <v>19</v>
          </cell>
        </row>
        <row r="352">
          <cell r="A352">
            <v>14101051003021</v>
          </cell>
          <cell r="C352">
            <v>21</v>
          </cell>
        </row>
        <row r="353">
          <cell r="A353">
            <v>14101051003022</v>
          </cell>
          <cell r="C353">
            <v>22</v>
          </cell>
        </row>
        <row r="354">
          <cell r="A354">
            <v>14101051003023</v>
          </cell>
          <cell r="C354">
            <v>23</v>
          </cell>
        </row>
        <row r="355">
          <cell r="A355">
            <v>14101051003024</v>
          </cell>
          <cell r="C355">
            <v>24</v>
          </cell>
        </row>
        <row r="356">
          <cell r="A356">
            <v>14101051003025</v>
          </cell>
          <cell r="C356">
            <v>25</v>
          </cell>
        </row>
        <row r="357">
          <cell r="A357">
            <v>14101051003026</v>
          </cell>
          <cell r="C357">
            <v>26</v>
          </cell>
        </row>
        <row r="358">
          <cell r="A358">
            <v>14101051003027</v>
          </cell>
          <cell r="C358">
            <v>27</v>
          </cell>
        </row>
        <row r="359">
          <cell r="A359">
            <v>14101051003028</v>
          </cell>
          <cell r="C359">
            <v>28</v>
          </cell>
        </row>
        <row r="360">
          <cell r="A360">
            <v>14101051003030</v>
          </cell>
          <cell r="C360">
            <v>30</v>
          </cell>
        </row>
        <row r="361">
          <cell r="A361">
            <v>14101051003031</v>
          </cell>
          <cell r="C361">
            <v>31</v>
          </cell>
        </row>
        <row r="362">
          <cell r="A362">
            <v>14101051003032</v>
          </cell>
          <cell r="C362">
            <v>32</v>
          </cell>
        </row>
        <row r="363">
          <cell r="A363">
            <v>14101051003033</v>
          </cell>
          <cell r="C363">
            <v>33</v>
          </cell>
        </row>
        <row r="364">
          <cell r="A364">
            <v>14101051003034</v>
          </cell>
          <cell r="C364">
            <v>34</v>
          </cell>
        </row>
        <row r="365">
          <cell r="A365">
            <v>14101051003035</v>
          </cell>
          <cell r="C365">
            <v>35</v>
          </cell>
        </row>
        <row r="366">
          <cell r="A366">
            <v>14101051003036</v>
          </cell>
          <cell r="C366">
            <v>36</v>
          </cell>
        </row>
        <row r="367">
          <cell r="A367">
            <v>14101051003037</v>
          </cell>
          <cell r="C367">
            <v>37</v>
          </cell>
        </row>
        <row r="368">
          <cell r="A368">
            <v>14101051003038</v>
          </cell>
          <cell r="C368">
            <v>38</v>
          </cell>
        </row>
        <row r="369">
          <cell r="A369">
            <v>14101051003039</v>
          </cell>
          <cell r="C369">
            <v>39</v>
          </cell>
        </row>
        <row r="370">
          <cell r="A370">
            <v>14101051003040</v>
          </cell>
          <cell r="C370">
            <v>40</v>
          </cell>
        </row>
        <row r="371">
          <cell r="A371">
            <v>14101051003041</v>
          </cell>
          <cell r="C371">
            <v>41</v>
          </cell>
        </row>
        <row r="372">
          <cell r="A372">
            <v>14101051004001</v>
          </cell>
          <cell r="C372">
            <v>1</v>
          </cell>
        </row>
        <row r="373">
          <cell r="A373">
            <v>14101051004002</v>
          </cell>
          <cell r="C373">
            <v>2</v>
          </cell>
        </row>
        <row r="374">
          <cell r="A374">
            <v>14101051004003</v>
          </cell>
          <cell r="C374">
            <v>3</v>
          </cell>
        </row>
        <row r="375">
          <cell r="A375">
            <v>14101051004004</v>
          </cell>
          <cell r="C375">
            <v>4</v>
          </cell>
        </row>
        <row r="376">
          <cell r="A376">
            <v>14101051004005</v>
          </cell>
          <cell r="C376">
            <v>5</v>
          </cell>
        </row>
        <row r="377">
          <cell r="A377">
            <v>14101051004006</v>
          </cell>
          <cell r="C377">
            <v>6</v>
          </cell>
        </row>
        <row r="378">
          <cell r="A378">
            <v>14101051004901</v>
          </cell>
          <cell r="C378">
            <v>901</v>
          </cell>
        </row>
        <row r="379">
          <cell r="A379">
            <v>14101051004008</v>
          </cell>
          <cell r="C379">
            <v>8</v>
          </cell>
        </row>
        <row r="380">
          <cell r="A380">
            <v>14101051004009</v>
          </cell>
          <cell r="C380">
            <v>9</v>
          </cell>
        </row>
        <row r="381">
          <cell r="A381">
            <v>14101051005001</v>
          </cell>
          <cell r="C381">
            <v>1</v>
          </cell>
        </row>
        <row r="382">
          <cell r="A382">
            <v>14101051005002</v>
          </cell>
          <cell r="C382">
            <v>2</v>
          </cell>
        </row>
        <row r="383">
          <cell r="A383">
            <v>14101051005003</v>
          </cell>
          <cell r="C383">
            <v>3</v>
          </cell>
        </row>
        <row r="384">
          <cell r="A384">
            <v>14101051005004</v>
          </cell>
          <cell r="C384">
            <v>4</v>
          </cell>
        </row>
        <row r="385">
          <cell r="A385">
            <v>14101051005005</v>
          </cell>
          <cell r="C385">
            <v>5</v>
          </cell>
        </row>
        <row r="386">
          <cell r="A386">
            <v>14101051005006</v>
          </cell>
          <cell r="C386">
            <v>6</v>
          </cell>
        </row>
        <row r="387">
          <cell r="A387">
            <v>14101051005007</v>
          </cell>
          <cell r="C387">
            <v>7</v>
          </cell>
        </row>
        <row r="388">
          <cell r="A388">
            <v>14101051005008</v>
          </cell>
          <cell r="C388">
            <v>8</v>
          </cell>
        </row>
        <row r="389">
          <cell r="A389">
            <v>14101051005009</v>
          </cell>
          <cell r="C389">
            <v>9</v>
          </cell>
        </row>
        <row r="390">
          <cell r="A390">
            <v>14101051005010</v>
          </cell>
          <cell r="C390">
            <v>10</v>
          </cell>
        </row>
        <row r="391">
          <cell r="A391">
            <v>14101051005011</v>
          </cell>
          <cell r="C391">
            <v>11</v>
          </cell>
        </row>
        <row r="392">
          <cell r="A392">
            <v>14101051005012</v>
          </cell>
          <cell r="C392">
            <v>12</v>
          </cell>
        </row>
        <row r="393">
          <cell r="A393">
            <v>14101051005013</v>
          </cell>
          <cell r="C393">
            <v>13</v>
          </cell>
        </row>
        <row r="394">
          <cell r="A394">
            <v>14101051005015</v>
          </cell>
          <cell r="C394">
            <v>15</v>
          </cell>
        </row>
        <row r="395">
          <cell r="A395">
            <v>14101051005901</v>
          </cell>
          <cell r="C395">
            <v>901</v>
          </cell>
        </row>
        <row r="396">
          <cell r="A396">
            <v>14101051005017</v>
          </cell>
          <cell r="C396">
            <v>17</v>
          </cell>
        </row>
        <row r="397">
          <cell r="A397">
            <v>14101051005018</v>
          </cell>
          <cell r="C397">
            <v>18</v>
          </cell>
        </row>
        <row r="398">
          <cell r="A398">
            <v>14101051005019</v>
          </cell>
          <cell r="C398">
            <v>19</v>
          </cell>
        </row>
        <row r="399">
          <cell r="A399">
            <v>14101051005020</v>
          </cell>
          <cell r="C399">
            <v>20</v>
          </cell>
        </row>
        <row r="400">
          <cell r="A400">
            <v>14101051005021</v>
          </cell>
          <cell r="C400">
            <v>21</v>
          </cell>
        </row>
        <row r="401">
          <cell r="A401">
            <v>14101051005022</v>
          </cell>
          <cell r="C401">
            <v>22</v>
          </cell>
        </row>
        <row r="402">
          <cell r="A402">
            <v>14101051005023</v>
          </cell>
          <cell r="C402">
            <v>23</v>
          </cell>
        </row>
        <row r="403">
          <cell r="A403">
            <v>14101051005024</v>
          </cell>
          <cell r="C403">
            <v>24</v>
          </cell>
        </row>
        <row r="404">
          <cell r="A404">
            <v>14101051005025</v>
          </cell>
          <cell r="C404">
            <v>25</v>
          </cell>
        </row>
        <row r="405">
          <cell r="A405">
            <v>14101051005026</v>
          </cell>
          <cell r="C405">
            <v>26</v>
          </cell>
        </row>
        <row r="406">
          <cell r="A406">
            <v>14101051005027</v>
          </cell>
          <cell r="C406">
            <v>27</v>
          </cell>
        </row>
        <row r="407">
          <cell r="A407">
            <v>14101051005029</v>
          </cell>
          <cell r="C407">
            <v>29</v>
          </cell>
        </row>
        <row r="408">
          <cell r="A408">
            <v>14101051005030</v>
          </cell>
          <cell r="C408">
            <v>30</v>
          </cell>
        </row>
        <row r="409">
          <cell r="A409">
            <v>14101051005031</v>
          </cell>
          <cell r="C409">
            <v>31</v>
          </cell>
        </row>
        <row r="410">
          <cell r="A410">
            <v>14101051005032</v>
          </cell>
          <cell r="C410">
            <v>32</v>
          </cell>
        </row>
        <row r="411">
          <cell r="A411">
            <v>14101051005034</v>
          </cell>
          <cell r="C411">
            <v>34</v>
          </cell>
        </row>
        <row r="412">
          <cell r="A412">
            <v>14101051005035</v>
          </cell>
          <cell r="C412">
            <v>35</v>
          </cell>
        </row>
        <row r="413">
          <cell r="A413">
            <v>14101051005036</v>
          </cell>
          <cell r="C413">
            <v>36</v>
          </cell>
        </row>
        <row r="414">
          <cell r="A414">
            <v>14101051005037</v>
          </cell>
          <cell r="C414">
            <v>37</v>
          </cell>
        </row>
        <row r="415">
          <cell r="A415">
            <v>14101051005038</v>
          </cell>
          <cell r="C415">
            <v>38</v>
          </cell>
        </row>
        <row r="416">
          <cell r="A416">
            <v>14101051005039</v>
          </cell>
          <cell r="C416">
            <v>39</v>
          </cell>
        </row>
        <row r="417">
          <cell r="A417">
            <v>14101061001002</v>
          </cell>
          <cell r="C417">
            <v>2</v>
          </cell>
        </row>
        <row r="418">
          <cell r="A418">
            <v>14101061001003</v>
          </cell>
          <cell r="C418">
            <v>3</v>
          </cell>
        </row>
        <row r="419">
          <cell r="A419">
            <v>14101061001004</v>
          </cell>
          <cell r="C419">
            <v>4</v>
          </cell>
        </row>
        <row r="420">
          <cell r="A420">
            <v>14101061001005</v>
          </cell>
          <cell r="C420">
            <v>5</v>
          </cell>
        </row>
        <row r="421">
          <cell r="A421">
            <v>14101061001006</v>
          </cell>
          <cell r="C421">
            <v>6</v>
          </cell>
        </row>
        <row r="422">
          <cell r="A422">
            <v>14101061001007</v>
          </cell>
          <cell r="C422">
            <v>7</v>
          </cell>
        </row>
        <row r="423">
          <cell r="A423">
            <v>14101061001008</v>
          </cell>
          <cell r="C423">
            <v>8</v>
          </cell>
        </row>
        <row r="424">
          <cell r="A424">
            <v>14101061001901</v>
          </cell>
          <cell r="C424">
            <v>901</v>
          </cell>
        </row>
        <row r="425">
          <cell r="A425">
            <v>14101061001010</v>
          </cell>
          <cell r="C425">
            <v>10</v>
          </cell>
        </row>
        <row r="426">
          <cell r="A426">
            <v>14101061001011</v>
          </cell>
          <cell r="C426">
            <v>11</v>
          </cell>
        </row>
        <row r="427">
          <cell r="A427">
            <v>14101061001012</v>
          </cell>
          <cell r="C427">
            <v>12</v>
          </cell>
        </row>
        <row r="428">
          <cell r="A428">
            <v>14101061001013</v>
          </cell>
          <cell r="C428">
            <v>13</v>
          </cell>
        </row>
        <row r="429">
          <cell r="A429">
            <v>14101061001014</v>
          </cell>
          <cell r="C429">
            <v>14</v>
          </cell>
        </row>
        <row r="430">
          <cell r="A430">
            <v>14101061001015</v>
          </cell>
          <cell r="C430">
            <v>15</v>
          </cell>
        </row>
        <row r="431">
          <cell r="A431">
            <v>14101061001016</v>
          </cell>
          <cell r="C431">
            <v>16</v>
          </cell>
        </row>
        <row r="432">
          <cell r="A432">
            <v>14101061001017</v>
          </cell>
          <cell r="C432">
            <v>17</v>
          </cell>
        </row>
        <row r="433">
          <cell r="A433">
            <v>14101061001018</v>
          </cell>
          <cell r="C433">
            <v>18</v>
          </cell>
        </row>
        <row r="434">
          <cell r="A434">
            <v>14101061001019</v>
          </cell>
          <cell r="C434">
            <v>19</v>
          </cell>
        </row>
        <row r="435">
          <cell r="A435">
            <v>14101061001020</v>
          </cell>
          <cell r="C435">
            <v>20</v>
          </cell>
        </row>
        <row r="436">
          <cell r="A436">
            <v>14101061001021</v>
          </cell>
          <cell r="C436">
            <v>21</v>
          </cell>
        </row>
        <row r="437">
          <cell r="A437">
            <v>14101061001022</v>
          </cell>
          <cell r="C437">
            <v>22</v>
          </cell>
        </row>
        <row r="438">
          <cell r="A438">
            <v>14101061001025</v>
          </cell>
          <cell r="C438">
            <v>25</v>
          </cell>
        </row>
        <row r="439">
          <cell r="A439">
            <v>14101061001027</v>
          </cell>
          <cell r="C439">
            <v>27</v>
          </cell>
        </row>
        <row r="440">
          <cell r="A440">
            <v>14101061001030</v>
          </cell>
          <cell r="C440">
            <v>30</v>
          </cell>
        </row>
        <row r="441">
          <cell r="A441">
            <v>14101061001031</v>
          </cell>
          <cell r="C441">
            <v>31</v>
          </cell>
        </row>
        <row r="442">
          <cell r="A442">
            <v>14101061001033</v>
          </cell>
          <cell r="C442">
            <v>33</v>
          </cell>
        </row>
        <row r="443">
          <cell r="A443">
            <v>14101061001034</v>
          </cell>
          <cell r="C443">
            <v>34</v>
          </cell>
        </row>
        <row r="444">
          <cell r="A444">
            <v>14101061001035</v>
          </cell>
          <cell r="C444">
            <v>35</v>
          </cell>
        </row>
        <row r="445">
          <cell r="A445">
            <v>14101061001036</v>
          </cell>
          <cell r="C445">
            <v>36</v>
          </cell>
        </row>
        <row r="446">
          <cell r="A446">
            <v>14101061001037</v>
          </cell>
          <cell r="C446">
            <v>37</v>
          </cell>
        </row>
        <row r="447">
          <cell r="A447">
            <v>14101061001038</v>
          </cell>
          <cell r="C447">
            <v>38</v>
          </cell>
        </row>
        <row r="448">
          <cell r="A448">
            <v>14101061001039</v>
          </cell>
          <cell r="C448">
            <v>39</v>
          </cell>
        </row>
        <row r="449">
          <cell r="A449">
            <v>14101061001040</v>
          </cell>
          <cell r="C449">
            <v>40</v>
          </cell>
        </row>
        <row r="450">
          <cell r="A450">
            <v>14101061001041</v>
          </cell>
          <cell r="C450">
            <v>41</v>
          </cell>
        </row>
        <row r="451">
          <cell r="A451">
            <v>14101061001042</v>
          </cell>
          <cell r="C451">
            <v>42</v>
          </cell>
        </row>
        <row r="452">
          <cell r="A452">
            <v>14101061001043</v>
          </cell>
          <cell r="C452">
            <v>43</v>
          </cell>
        </row>
        <row r="453">
          <cell r="A453">
            <v>14101061001044</v>
          </cell>
          <cell r="C453">
            <v>44</v>
          </cell>
        </row>
        <row r="454">
          <cell r="A454">
            <v>14101061001045</v>
          </cell>
          <cell r="C454">
            <v>45</v>
          </cell>
        </row>
        <row r="455">
          <cell r="A455">
            <v>14101061001046</v>
          </cell>
          <cell r="C455">
            <v>46</v>
          </cell>
        </row>
        <row r="456">
          <cell r="A456">
            <v>14101061001047</v>
          </cell>
          <cell r="C456">
            <v>47</v>
          </cell>
        </row>
        <row r="457">
          <cell r="A457">
            <v>14101061001048</v>
          </cell>
          <cell r="C457">
            <v>48</v>
          </cell>
        </row>
        <row r="458">
          <cell r="A458">
            <v>14101061001049</v>
          </cell>
          <cell r="C458">
            <v>49</v>
          </cell>
        </row>
        <row r="459">
          <cell r="A459">
            <v>14101061001500</v>
          </cell>
          <cell r="C459">
            <v>500</v>
          </cell>
        </row>
        <row r="460">
          <cell r="A460">
            <v>14101061001501</v>
          </cell>
          <cell r="C460">
            <v>501</v>
          </cell>
        </row>
        <row r="461">
          <cell r="A461">
            <v>14101061001502</v>
          </cell>
          <cell r="C461">
            <v>502</v>
          </cell>
        </row>
        <row r="462">
          <cell r="A462">
            <v>14101061001503</v>
          </cell>
          <cell r="C462">
            <v>503</v>
          </cell>
        </row>
        <row r="463">
          <cell r="A463">
            <v>14101061001504</v>
          </cell>
          <cell r="C463">
            <v>504</v>
          </cell>
        </row>
        <row r="464">
          <cell r="A464">
            <v>14101061002901</v>
          </cell>
          <cell r="C464">
            <v>901</v>
          </cell>
        </row>
        <row r="465">
          <cell r="A465">
            <v>14101061002002</v>
          </cell>
          <cell r="C465">
            <v>2</v>
          </cell>
        </row>
        <row r="466">
          <cell r="A466">
            <v>14101061002003</v>
          </cell>
          <cell r="C466">
            <v>3</v>
          </cell>
        </row>
        <row r="467">
          <cell r="A467">
            <v>14101061002004</v>
          </cell>
          <cell r="C467">
            <v>4</v>
          </cell>
        </row>
        <row r="468">
          <cell r="A468">
            <v>14101061002005</v>
          </cell>
          <cell r="C468">
            <v>5</v>
          </cell>
        </row>
        <row r="469">
          <cell r="A469">
            <v>14101061002006</v>
          </cell>
          <cell r="C469">
            <v>6</v>
          </cell>
        </row>
        <row r="470">
          <cell r="A470">
            <v>14101061002007</v>
          </cell>
          <cell r="C470">
            <v>7</v>
          </cell>
        </row>
        <row r="471">
          <cell r="A471">
            <v>14101061002008</v>
          </cell>
          <cell r="C471">
            <v>8</v>
          </cell>
        </row>
        <row r="472">
          <cell r="A472">
            <v>14101061002009</v>
          </cell>
          <cell r="C472">
            <v>9</v>
          </cell>
        </row>
        <row r="473">
          <cell r="A473">
            <v>14101061002010</v>
          </cell>
          <cell r="C473">
            <v>10</v>
          </cell>
        </row>
        <row r="474">
          <cell r="A474">
            <v>14101061002011</v>
          </cell>
          <cell r="C474">
            <v>11</v>
          </cell>
        </row>
        <row r="475">
          <cell r="A475">
            <v>14101061002012</v>
          </cell>
          <cell r="C475">
            <v>12</v>
          </cell>
        </row>
        <row r="476">
          <cell r="A476">
            <v>14101061002013</v>
          </cell>
          <cell r="C476">
            <v>13</v>
          </cell>
        </row>
        <row r="477">
          <cell r="A477">
            <v>14101061002015</v>
          </cell>
          <cell r="C477">
            <v>15</v>
          </cell>
        </row>
        <row r="478">
          <cell r="A478">
            <v>14101061002016</v>
          </cell>
          <cell r="C478">
            <v>16</v>
          </cell>
        </row>
        <row r="479">
          <cell r="A479">
            <v>14101061002017</v>
          </cell>
          <cell r="C479">
            <v>17</v>
          </cell>
        </row>
        <row r="480">
          <cell r="A480">
            <v>14101061002018</v>
          </cell>
          <cell r="C480">
            <v>18</v>
          </cell>
        </row>
        <row r="481">
          <cell r="A481">
            <v>14101061002019</v>
          </cell>
          <cell r="C481">
            <v>19</v>
          </cell>
        </row>
        <row r="482">
          <cell r="A482">
            <v>14101061002020</v>
          </cell>
          <cell r="C482">
            <v>20</v>
          </cell>
        </row>
        <row r="483">
          <cell r="A483">
            <v>14101061002021</v>
          </cell>
          <cell r="C483">
            <v>21</v>
          </cell>
        </row>
        <row r="484">
          <cell r="A484">
            <v>14101061002022</v>
          </cell>
          <cell r="C484">
            <v>22</v>
          </cell>
        </row>
        <row r="485">
          <cell r="A485">
            <v>14101061002023</v>
          </cell>
          <cell r="C485">
            <v>23</v>
          </cell>
        </row>
        <row r="486">
          <cell r="A486">
            <v>14101061002024</v>
          </cell>
          <cell r="C486">
            <v>24</v>
          </cell>
        </row>
        <row r="487">
          <cell r="A487">
            <v>14101061002025</v>
          </cell>
          <cell r="C487">
            <v>25</v>
          </cell>
        </row>
        <row r="488">
          <cell r="A488">
            <v>14101061002026</v>
          </cell>
          <cell r="C488">
            <v>26</v>
          </cell>
        </row>
        <row r="489">
          <cell r="A489">
            <v>14101061002027</v>
          </cell>
          <cell r="C489">
            <v>27</v>
          </cell>
        </row>
        <row r="490">
          <cell r="A490">
            <v>14101061002028</v>
          </cell>
          <cell r="C490">
            <v>28</v>
          </cell>
        </row>
        <row r="491">
          <cell r="A491">
            <v>14101061002029</v>
          </cell>
          <cell r="C491">
            <v>29</v>
          </cell>
        </row>
        <row r="492">
          <cell r="A492">
            <v>14101061002030</v>
          </cell>
          <cell r="C492">
            <v>30</v>
          </cell>
        </row>
        <row r="493">
          <cell r="A493">
            <v>14101061002032</v>
          </cell>
          <cell r="C493">
            <v>32</v>
          </cell>
        </row>
        <row r="494">
          <cell r="A494">
            <v>14101061002034</v>
          </cell>
          <cell r="C494">
            <v>34</v>
          </cell>
        </row>
        <row r="495">
          <cell r="A495">
            <v>14101061002035</v>
          </cell>
          <cell r="C495">
            <v>35</v>
          </cell>
        </row>
        <row r="496">
          <cell r="A496">
            <v>14101061002036</v>
          </cell>
          <cell r="C496">
            <v>36</v>
          </cell>
        </row>
        <row r="497">
          <cell r="A497">
            <v>14101061002037</v>
          </cell>
          <cell r="C497">
            <v>37</v>
          </cell>
        </row>
        <row r="498">
          <cell r="A498">
            <v>14101061002038</v>
          </cell>
          <cell r="C498">
            <v>38</v>
          </cell>
        </row>
        <row r="499">
          <cell r="A499">
            <v>14101061002039</v>
          </cell>
          <cell r="C499">
            <v>39</v>
          </cell>
        </row>
        <row r="500">
          <cell r="A500">
            <v>14101061002040</v>
          </cell>
          <cell r="C500">
            <v>40</v>
          </cell>
        </row>
        <row r="501">
          <cell r="A501">
            <v>14101061002041</v>
          </cell>
          <cell r="C501">
            <v>41</v>
          </cell>
        </row>
        <row r="502">
          <cell r="A502">
            <v>14101061002042</v>
          </cell>
          <cell r="C502">
            <v>42</v>
          </cell>
        </row>
        <row r="503">
          <cell r="A503">
            <v>14101061002501</v>
          </cell>
          <cell r="C503">
            <v>501</v>
          </cell>
        </row>
        <row r="504">
          <cell r="A504">
            <v>14101061003001</v>
          </cell>
          <cell r="C504">
            <v>1</v>
          </cell>
        </row>
        <row r="505">
          <cell r="A505">
            <v>14101061003901</v>
          </cell>
          <cell r="C505">
            <v>901</v>
          </cell>
        </row>
        <row r="506">
          <cell r="A506">
            <v>14101061003003</v>
          </cell>
          <cell r="C506">
            <v>3</v>
          </cell>
        </row>
        <row r="507">
          <cell r="A507">
            <v>14101061003004</v>
          </cell>
          <cell r="C507">
            <v>4</v>
          </cell>
        </row>
        <row r="508">
          <cell r="A508">
            <v>14101061003005</v>
          </cell>
          <cell r="C508">
            <v>5</v>
          </cell>
        </row>
        <row r="509">
          <cell r="A509">
            <v>14101061003006</v>
          </cell>
          <cell r="C509">
            <v>6</v>
          </cell>
        </row>
        <row r="510">
          <cell r="A510">
            <v>14101061003007</v>
          </cell>
          <cell r="C510">
            <v>7</v>
          </cell>
        </row>
        <row r="511">
          <cell r="A511">
            <v>14101061003008</v>
          </cell>
          <cell r="C511">
            <v>8</v>
          </cell>
        </row>
        <row r="512">
          <cell r="A512">
            <v>14101061003009</v>
          </cell>
          <cell r="C512">
            <v>9</v>
          </cell>
        </row>
        <row r="513">
          <cell r="A513">
            <v>14101061003010</v>
          </cell>
          <cell r="C513">
            <v>10</v>
          </cell>
        </row>
        <row r="514">
          <cell r="A514">
            <v>14101061003011</v>
          </cell>
          <cell r="C514">
            <v>11</v>
          </cell>
        </row>
        <row r="515">
          <cell r="A515">
            <v>14101061003012</v>
          </cell>
          <cell r="C515">
            <v>12</v>
          </cell>
        </row>
        <row r="516">
          <cell r="A516">
            <v>14101061003013</v>
          </cell>
          <cell r="C516">
            <v>13</v>
          </cell>
        </row>
        <row r="517">
          <cell r="A517">
            <v>14101061003014</v>
          </cell>
          <cell r="C517">
            <v>14</v>
          </cell>
        </row>
        <row r="518">
          <cell r="A518">
            <v>14101061003015</v>
          </cell>
          <cell r="C518">
            <v>15</v>
          </cell>
        </row>
        <row r="519">
          <cell r="A519">
            <v>14101061003016</v>
          </cell>
          <cell r="C519">
            <v>16</v>
          </cell>
        </row>
        <row r="520">
          <cell r="A520">
            <v>14101061003017</v>
          </cell>
          <cell r="C520">
            <v>17</v>
          </cell>
        </row>
        <row r="521">
          <cell r="A521">
            <v>14101061003018</v>
          </cell>
          <cell r="C521">
            <v>18</v>
          </cell>
        </row>
        <row r="522">
          <cell r="A522">
            <v>14101061003020</v>
          </cell>
          <cell r="C522">
            <v>20</v>
          </cell>
        </row>
        <row r="523">
          <cell r="A523">
            <v>14101061003021</v>
          </cell>
          <cell r="C523">
            <v>21</v>
          </cell>
        </row>
        <row r="524">
          <cell r="A524">
            <v>14101061003022</v>
          </cell>
          <cell r="C524">
            <v>22</v>
          </cell>
        </row>
        <row r="525">
          <cell r="A525">
            <v>14101061003023</v>
          </cell>
          <cell r="C525">
            <v>23</v>
          </cell>
        </row>
        <row r="526">
          <cell r="A526">
            <v>14101061003024</v>
          </cell>
          <cell r="C526">
            <v>24</v>
          </cell>
        </row>
        <row r="527">
          <cell r="A527">
            <v>14101061003025</v>
          </cell>
          <cell r="C527">
            <v>25</v>
          </cell>
        </row>
        <row r="528">
          <cell r="A528">
            <v>14101061003027</v>
          </cell>
          <cell r="C528">
            <v>27</v>
          </cell>
        </row>
        <row r="529">
          <cell r="A529">
            <v>14101061003028</v>
          </cell>
          <cell r="C529">
            <v>28</v>
          </cell>
        </row>
        <row r="530">
          <cell r="A530">
            <v>14101061003029</v>
          </cell>
          <cell r="C530">
            <v>29</v>
          </cell>
        </row>
        <row r="531">
          <cell r="A531">
            <v>14101061003030</v>
          </cell>
          <cell r="C531">
            <v>30</v>
          </cell>
        </row>
        <row r="532">
          <cell r="A532">
            <v>14101061003032</v>
          </cell>
          <cell r="C532">
            <v>32</v>
          </cell>
        </row>
        <row r="533">
          <cell r="A533">
            <v>14101061003033</v>
          </cell>
          <cell r="C533">
            <v>33</v>
          </cell>
        </row>
        <row r="534">
          <cell r="A534">
            <v>14101061003034</v>
          </cell>
          <cell r="C534">
            <v>34</v>
          </cell>
        </row>
        <row r="535">
          <cell r="A535">
            <v>14101061003035</v>
          </cell>
          <cell r="C535">
            <v>35</v>
          </cell>
        </row>
        <row r="536">
          <cell r="A536">
            <v>14101061003036</v>
          </cell>
          <cell r="C536">
            <v>36</v>
          </cell>
        </row>
        <row r="537">
          <cell r="A537">
            <v>14101061003037</v>
          </cell>
          <cell r="C537">
            <v>37</v>
          </cell>
        </row>
        <row r="538">
          <cell r="A538">
            <v>14101061003038</v>
          </cell>
          <cell r="C538">
            <v>38</v>
          </cell>
        </row>
        <row r="539">
          <cell r="A539">
            <v>14101061003039</v>
          </cell>
          <cell r="C539">
            <v>39</v>
          </cell>
        </row>
        <row r="540">
          <cell r="A540">
            <v>14101061003041</v>
          </cell>
          <cell r="C540">
            <v>41</v>
          </cell>
        </row>
        <row r="541">
          <cell r="A541">
            <v>14101061003042</v>
          </cell>
          <cell r="C541">
            <v>42</v>
          </cell>
        </row>
        <row r="542">
          <cell r="A542">
            <v>14101061003044</v>
          </cell>
          <cell r="C542">
            <v>44</v>
          </cell>
        </row>
        <row r="543">
          <cell r="A543">
            <v>14101061003045</v>
          </cell>
          <cell r="C543">
            <v>45</v>
          </cell>
        </row>
        <row r="544">
          <cell r="A544">
            <v>14101061003048</v>
          </cell>
          <cell r="C544">
            <v>48</v>
          </cell>
        </row>
        <row r="545">
          <cell r="A545">
            <v>14101061003049</v>
          </cell>
          <cell r="C545">
            <v>49</v>
          </cell>
        </row>
        <row r="546">
          <cell r="A546">
            <v>14101061003050</v>
          </cell>
          <cell r="C546">
            <v>50</v>
          </cell>
        </row>
        <row r="547">
          <cell r="A547">
            <v>14101061004001</v>
          </cell>
          <cell r="C547">
            <v>1</v>
          </cell>
        </row>
        <row r="548">
          <cell r="A548">
            <v>14101061004002</v>
          </cell>
          <cell r="C548">
            <v>2</v>
          </cell>
        </row>
        <row r="549">
          <cell r="A549">
            <v>14101061004003</v>
          </cell>
          <cell r="C549">
            <v>3</v>
          </cell>
        </row>
        <row r="550">
          <cell r="A550">
            <v>14101061004004</v>
          </cell>
          <cell r="C550">
            <v>4</v>
          </cell>
        </row>
        <row r="551">
          <cell r="A551">
            <v>14101061004006</v>
          </cell>
          <cell r="C551">
            <v>6</v>
          </cell>
        </row>
        <row r="552">
          <cell r="A552">
            <v>14101061004007</v>
          </cell>
          <cell r="C552">
            <v>7</v>
          </cell>
        </row>
        <row r="553">
          <cell r="A553">
            <v>14101061004008</v>
          </cell>
          <cell r="C553">
            <v>8</v>
          </cell>
        </row>
        <row r="554">
          <cell r="A554">
            <v>14101061004901</v>
          </cell>
          <cell r="C554">
            <v>901</v>
          </cell>
        </row>
        <row r="555">
          <cell r="A555">
            <v>14101061004010</v>
          </cell>
          <cell r="C555">
            <v>10</v>
          </cell>
        </row>
        <row r="556">
          <cell r="A556">
            <v>14101061004012</v>
          </cell>
          <cell r="C556">
            <v>12</v>
          </cell>
        </row>
        <row r="557">
          <cell r="A557">
            <v>14101061004013</v>
          </cell>
          <cell r="C557">
            <v>13</v>
          </cell>
        </row>
        <row r="558">
          <cell r="A558">
            <v>14101061004014</v>
          </cell>
          <cell r="C558">
            <v>14</v>
          </cell>
        </row>
        <row r="559">
          <cell r="A559">
            <v>14101061004015</v>
          </cell>
          <cell r="C559">
            <v>15</v>
          </cell>
        </row>
        <row r="560">
          <cell r="A560">
            <v>14101061004016</v>
          </cell>
          <cell r="C560">
            <v>16</v>
          </cell>
        </row>
        <row r="561">
          <cell r="A561">
            <v>14101061004017</v>
          </cell>
          <cell r="C561">
            <v>17</v>
          </cell>
        </row>
        <row r="562">
          <cell r="A562">
            <v>14101061004018</v>
          </cell>
          <cell r="C562">
            <v>18</v>
          </cell>
        </row>
        <row r="563">
          <cell r="A563">
            <v>14101061004019</v>
          </cell>
          <cell r="C563">
            <v>19</v>
          </cell>
        </row>
        <row r="564">
          <cell r="A564">
            <v>14101061004020</v>
          </cell>
          <cell r="C564">
            <v>20</v>
          </cell>
        </row>
        <row r="565">
          <cell r="A565">
            <v>14101061004021</v>
          </cell>
          <cell r="C565">
            <v>21</v>
          </cell>
        </row>
        <row r="566">
          <cell r="A566">
            <v>14101061004022</v>
          </cell>
          <cell r="C566">
            <v>22</v>
          </cell>
        </row>
        <row r="567">
          <cell r="A567">
            <v>14101061004023</v>
          </cell>
          <cell r="C567">
            <v>23</v>
          </cell>
        </row>
        <row r="568">
          <cell r="A568">
            <v>14101061004024</v>
          </cell>
          <cell r="C568">
            <v>24</v>
          </cell>
        </row>
        <row r="569">
          <cell r="A569">
            <v>14101061004025</v>
          </cell>
          <cell r="C569">
            <v>25</v>
          </cell>
        </row>
        <row r="570">
          <cell r="A570">
            <v>14101061004026</v>
          </cell>
          <cell r="C570">
            <v>26</v>
          </cell>
        </row>
        <row r="571">
          <cell r="A571">
            <v>14101061004027</v>
          </cell>
          <cell r="C571">
            <v>27</v>
          </cell>
        </row>
        <row r="572">
          <cell r="A572">
            <v>14101061004028</v>
          </cell>
          <cell r="C572">
            <v>28</v>
          </cell>
        </row>
        <row r="573">
          <cell r="A573">
            <v>14101061004029</v>
          </cell>
          <cell r="C573">
            <v>29</v>
          </cell>
        </row>
        <row r="574">
          <cell r="A574">
            <v>14101061004030</v>
          </cell>
          <cell r="C574">
            <v>30</v>
          </cell>
        </row>
        <row r="575">
          <cell r="A575">
            <v>14101061004031</v>
          </cell>
          <cell r="C575">
            <v>31</v>
          </cell>
        </row>
        <row r="576">
          <cell r="A576">
            <v>14101061004032</v>
          </cell>
          <cell r="C576">
            <v>32</v>
          </cell>
        </row>
        <row r="577">
          <cell r="A577">
            <v>14101061004033</v>
          </cell>
          <cell r="C577">
            <v>33</v>
          </cell>
        </row>
        <row r="578">
          <cell r="A578">
            <v>14101061004034</v>
          </cell>
          <cell r="C578">
            <v>34</v>
          </cell>
        </row>
        <row r="579">
          <cell r="A579">
            <v>14101061004035</v>
          </cell>
          <cell r="C579">
            <v>35</v>
          </cell>
        </row>
        <row r="580">
          <cell r="A580">
            <v>14101061004036</v>
          </cell>
          <cell r="C580">
            <v>36</v>
          </cell>
        </row>
        <row r="581">
          <cell r="A581">
            <v>14101061004037</v>
          </cell>
          <cell r="C581">
            <v>37</v>
          </cell>
        </row>
        <row r="582">
          <cell r="A582">
            <v>14101061004038</v>
          </cell>
          <cell r="C582">
            <v>38</v>
          </cell>
        </row>
        <row r="583">
          <cell r="A583">
            <v>14101061004039</v>
          </cell>
          <cell r="C583">
            <v>39</v>
          </cell>
        </row>
        <row r="584">
          <cell r="A584">
            <v>14101061004042</v>
          </cell>
          <cell r="C584">
            <v>42</v>
          </cell>
        </row>
        <row r="585">
          <cell r="A585">
            <v>14101061004043</v>
          </cell>
          <cell r="C585">
            <v>43</v>
          </cell>
        </row>
        <row r="586">
          <cell r="A586">
            <v>14101061005001</v>
          </cell>
          <cell r="C586">
            <v>1</v>
          </cell>
        </row>
        <row r="587">
          <cell r="A587">
            <v>14101061005002</v>
          </cell>
          <cell r="C587">
            <v>2</v>
          </cell>
        </row>
        <row r="588">
          <cell r="A588">
            <v>14101061005003</v>
          </cell>
          <cell r="C588">
            <v>3</v>
          </cell>
        </row>
        <row r="589">
          <cell r="A589">
            <v>14101061005004</v>
          </cell>
          <cell r="C589">
            <v>4</v>
          </cell>
        </row>
        <row r="590">
          <cell r="A590">
            <v>14101061005005</v>
          </cell>
          <cell r="C590">
            <v>5</v>
          </cell>
        </row>
        <row r="591">
          <cell r="A591">
            <v>14101061005006</v>
          </cell>
          <cell r="C591">
            <v>6</v>
          </cell>
        </row>
        <row r="592">
          <cell r="A592">
            <v>14101061005007</v>
          </cell>
          <cell r="C592">
            <v>7</v>
          </cell>
        </row>
        <row r="593">
          <cell r="A593">
            <v>14101061005008</v>
          </cell>
          <cell r="C593">
            <v>8</v>
          </cell>
        </row>
        <row r="594">
          <cell r="A594">
            <v>14101061005009</v>
          </cell>
          <cell r="C594">
            <v>9</v>
          </cell>
        </row>
        <row r="595">
          <cell r="A595">
            <v>14101061005010</v>
          </cell>
          <cell r="C595">
            <v>10</v>
          </cell>
        </row>
        <row r="596">
          <cell r="A596">
            <v>14101061005011</v>
          </cell>
          <cell r="C596">
            <v>11</v>
          </cell>
        </row>
        <row r="597">
          <cell r="A597">
            <v>14101061005012</v>
          </cell>
          <cell r="C597">
            <v>12</v>
          </cell>
        </row>
        <row r="598">
          <cell r="A598">
            <v>14101061005013</v>
          </cell>
          <cell r="C598">
            <v>13</v>
          </cell>
        </row>
        <row r="599">
          <cell r="A599">
            <v>14101061005016</v>
          </cell>
          <cell r="C599">
            <v>16</v>
          </cell>
        </row>
        <row r="600">
          <cell r="A600">
            <v>14101061005017</v>
          </cell>
          <cell r="C600">
            <v>17</v>
          </cell>
        </row>
        <row r="601">
          <cell r="A601">
            <v>14101061005018</v>
          </cell>
          <cell r="C601">
            <v>18</v>
          </cell>
        </row>
        <row r="602">
          <cell r="A602">
            <v>14101061005019</v>
          </cell>
          <cell r="C602">
            <v>19</v>
          </cell>
        </row>
        <row r="603">
          <cell r="A603">
            <v>14101061005020</v>
          </cell>
          <cell r="C603">
            <v>20</v>
          </cell>
        </row>
        <row r="604">
          <cell r="A604">
            <v>14101061005021</v>
          </cell>
          <cell r="C604">
            <v>21</v>
          </cell>
        </row>
        <row r="605">
          <cell r="A605">
            <v>14101061005022</v>
          </cell>
          <cell r="C605">
            <v>22</v>
          </cell>
        </row>
        <row r="606">
          <cell r="A606">
            <v>14101061005023</v>
          </cell>
          <cell r="C606">
            <v>23</v>
          </cell>
        </row>
        <row r="607">
          <cell r="A607">
            <v>14101061005025</v>
          </cell>
          <cell r="C607">
            <v>25</v>
          </cell>
        </row>
        <row r="608">
          <cell r="A608">
            <v>14101061005026</v>
          </cell>
          <cell r="C608">
            <v>26</v>
          </cell>
        </row>
        <row r="609">
          <cell r="A609">
            <v>14101061005027</v>
          </cell>
          <cell r="C609">
            <v>27</v>
          </cell>
        </row>
        <row r="610">
          <cell r="A610">
            <v>14101061005028</v>
          </cell>
          <cell r="C610">
            <v>28</v>
          </cell>
        </row>
        <row r="611">
          <cell r="A611">
            <v>14101061005029</v>
          </cell>
          <cell r="C611">
            <v>29</v>
          </cell>
        </row>
        <row r="612">
          <cell r="A612">
            <v>14101061005030</v>
          </cell>
          <cell r="C612">
            <v>30</v>
          </cell>
        </row>
        <row r="613">
          <cell r="A613">
            <v>14101061005031</v>
          </cell>
          <cell r="C613">
            <v>31</v>
          </cell>
        </row>
        <row r="614">
          <cell r="A614">
            <v>14101061005032</v>
          </cell>
          <cell r="C614">
            <v>32</v>
          </cell>
        </row>
        <row r="615">
          <cell r="A615">
            <v>14101061005035</v>
          </cell>
          <cell r="C615">
            <v>35</v>
          </cell>
        </row>
        <row r="616">
          <cell r="A616">
            <v>14101061005036</v>
          </cell>
          <cell r="C616">
            <v>36</v>
          </cell>
        </row>
        <row r="617">
          <cell r="A617">
            <v>14101061005037</v>
          </cell>
          <cell r="C617">
            <v>37</v>
          </cell>
        </row>
        <row r="618">
          <cell r="A618">
            <v>14101061005038</v>
          </cell>
          <cell r="C618">
            <v>38</v>
          </cell>
        </row>
        <row r="619">
          <cell r="A619">
            <v>14101061006001</v>
          </cell>
          <cell r="C619">
            <v>1</v>
          </cell>
        </row>
        <row r="620">
          <cell r="A620">
            <v>14101061006002</v>
          </cell>
          <cell r="C620">
            <v>2</v>
          </cell>
        </row>
        <row r="621">
          <cell r="A621">
            <v>14101061006003</v>
          </cell>
          <cell r="C621">
            <v>3</v>
          </cell>
        </row>
        <row r="622">
          <cell r="A622">
            <v>14101061006004</v>
          </cell>
          <cell r="C622">
            <v>4</v>
          </cell>
        </row>
        <row r="623">
          <cell r="A623">
            <v>14101061006005</v>
          </cell>
          <cell r="C623">
            <v>5</v>
          </cell>
        </row>
        <row r="624">
          <cell r="A624">
            <v>14101061006006</v>
          </cell>
          <cell r="C624">
            <v>6</v>
          </cell>
        </row>
        <row r="625">
          <cell r="A625">
            <v>14101061006007</v>
          </cell>
          <cell r="C625">
            <v>7</v>
          </cell>
        </row>
        <row r="626">
          <cell r="A626">
            <v>14101061006008</v>
          </cell>
          <cell r="C626">
            <v>8</v>
          </cell>
        </row>
        <row r="627">
          <cell r="A627">
            <v>14101061006009</v>
          </cell>
          <cell r="C627">
            <v>9</v>
          </cell>
        </row>
        <row r="628">
          <cell r="A628">
            <v>14101061006010</v>
          </cell>
          <cell r="C628">
            <v>10</v>
          </cell>
        </row>
        <row r="629">
          <cell r="A629">
            <v>14101061006011</v>
          </cell>
          <cell r="C629">
            <v>11</v>
          </cell>
        </row>
        <row r="630">
          <cell r="A630">
            <v>14101061006012</v>
          </cell>
          <cell r="C630">
            <v>12</v>
          </cell>
        </row>
        <row r="631">
          <cell r="A631">
            <v>14101061007001</v>
          </cell>
          <cell r="C631">
            <v>1</v>
          </cell>
        </row>
        <row r="632">
          <cell r="A632">
            <v>14101061007002</v>
          </cell>
          <cell r="C632">
            <v>2</v>
          </cell>
        </row>
        <row r="633">
          <cell r="A633">
            <v>14101071001001</v>
          </cell>
          <cell r="C633">
            <v>1</v>
          </cell>
        </row>
        <row r="634">
          <cell r="A634">
            <v>14101071001003</v>
          </cell>
          <cell r="C634">
            <v>3</v>
          </cell>
        </row>
        <row r="635">
          <cell r="A635">
            <v>14101071001004</v>
          </cell>
          <cell r="C635">
            <v>4</v>
          </cell>
        </row>
        <row r="636">
          <cell r="A636">
            <v>14101071001005</v>
          </cell>
          <cell r="C636">
            <v>5</v>
          </cell>
        </row>
        <row r="637">
          <cell r="A637">
            <v>14101071001006</v>
          </cell>
          <cell r="C637">
            <v>6</v>
          </cell>
        </row>
        <row r="638">
          <cell r="A638">
            <v>14101071001008</v>
          </cell>
          <cell r="C638">
            <v>8</v>
          </cell>
        </row>
        <row r="639">
          <cell r="A639">
            <v>14101071001009</v>
          </cell>
          <cell r="C639">
            <v>9</v>
          </cell>
        </row>
        <row r="640">
          <cell r="A640">
            <v>14101071001010</v>
          </cell>
          <cell r="C640">
            <v>10</v>
          </cell>
        </row>
        <row r="641">
          <cell r="A641">
            <v>14101071001011</v>
          </cell>
          <cell r="C641">
            <v>11</v>
          </cell>
        </row>
        <row r="642">
          <cell r="A642">
            <v>14101071001012</v>
          </cell>
          <cell r="C642">
            <v>12</v>
          </cell>
        </row>
        <row r="643">
          <cell r="A643">
            <v>14101071001013</v>
          </cell>
          <cell r="C643">
            <v>13</v>
          </cell>
        </row>
        <row r="644">
          <cell r="A644">
            <v>14101071001014</v>
          </cell>
          <cell r="C644">
            <v>14</v>
          </cell>
        </row>
        <row r="645">
          <cell r="A645">
            <v>14101071001015</v>
          </cell>
          <cell r="C645">
            <v>15</v>
          </cell>
        </row>
        <row r="646">
          <cell r="A646">
            <v>14101071001017</v>
          </cell>
          <cell r="C646">
            <v>17</v>
          </cell>
        </row>
        <row r="647">
          <cell r="A647">
            <v>14101071001018</v>
          </cell>
          <cell r="C647">
            <v>18</v>
          </cell>
        </row>
        <row r="648">
          <cell r="A648">
            <v>14101071001020</v>
          </cell>
          <cell r="C648">
            <v>20</v>
          </cell>
        </row>
        <row r="649">
          <cell r="A649">
            <v>14101071001022</v>
          </cell>
          <cell r="C649">
            <v>22</v>
          </cell>
        </row>
        <row r="650">
          <cell r="A650">
            <v>14101071001023</v>
          </cell>
          <cell r="C650">
            <v>23</v>
          </cell>
        </row>
        <row r="651">
          <cell r="A651">
            <v>14101071001024</v>
          </cell>
          <cell r="C651">
            <v>24</v>
          </cell>
        </row>
        <row r="652">
          <cell r="A652">
            <v>14101071001025</v>
          </cell>
          <cell r="C652">
            <v>25</v>
          </cell>
        </row>
        <row r="653">
          <cell r="A653">
            <v>14101071001026</v>
          </cell>
          <cell r="C653">
            <v>26</v>
          </cell>
        </row>
        <row r="654">
          <cell r="A654">
            <v>14101071001027</v>
          </cell>
          <cell r="C654">
            <v>27</v>
          </cell>
        </row>
        <row r="655">
          <cell r="A655">
            <v>14101071001028</v>
          </cell>
          <cell r="C655">
            <v>28</v>
          </cell>
        </row>
        <row r="656">
          <cell r="A656">
            <v>14101071001029</v>
          </cell>
          <cell r="C656">
            <v>29</v>
          </cell>
        </row>
        <row r="657">
          <cell r="A657">
            <v>14101071001030</v>
          </cell>
          <cell r="C657">
            <v>30</v>
          </cell>
        </row>
        <row r="658">
          <cell r="A658">
            <v>14101071001031</v>
          </cell>
          <cell r="C658">
            <v>31</v>
          </cell>
        </row>
        <row r="659">
          <cell r="A659">
            <v>14101071001032</v>
          </cell>
          <cell r="C659">
            <v>32</v>
          </cell>
        </row>
        <row r="660">
          <cell r="A660">
            <v>14101071001033</v>
          </cell>
          <cell r="C660">
            <v>33</v>
          </cell>
        </row>
        <row r="661">
          <cell r="A661">
            <v>14101071001034</v>
          </cell>
          <cell r="C661">
            <v>34</v>
          </cell>
        </row>
        <row r="662">
          <cell r="A662">
            <v>14101071001036</v>
          </cell>
          <cell r="C662">
            <v>36</v>
          </cell>
        </row>
        <row r="663">
          <cell r="A663">
            <v>14101071001037</v>
          </cell>
          <cell r="C663">
            <v>37</v>
          </cell>
        </row>
        <row r="664">
          <cell r="A664">
            <v>14101071001038</v>
          </cell>
          <cell r="C664">
            <v>38</v>
          </cell>
        </row>
        <row r="665">
          <cell r="A665">
            <v>14101071001039</v>
          </cell>
          <cell r="C665">
            <v>39</v>
          </cell>
        </row>
        <row r="666">
          <cell r="A666">
            <v>14101071001040</v>
          </cell>
          <cell r="C666">
            <v>40</v>
          </cell>
        </row>
        <row r="667">
          <cell r="A667">
            <v>14101071001041</v>
          </cell>
          <cell r="C667">
            <v>41</v>
          </cell>
        </row>
        <row r="668">
          <cell r="A668">
            <v>14101071001042</v>
          </cell>
          <cell r="C668">
            <v>42</v>
          </cell>
        </row>
        <row r="669">
          <cell r="A669">
            <v>14101071001043</v>
          </cell>
          <cell r="C669">
            <v>43</v>
          </cell>
        </row>
        <row r="670">
          <cell r="A670">
            <v>14101071001044</v>
          </cell>
          <cell r="C670">
            <v>44</v>
          </cell>
        </row>
        <row r="671">
          <cell r="A671">
            <v>14101071001045</v>
          </cell>
          <cell r="C671">
            <v>45</v>
          </cell>
        </row>
        <row r="672">
          <cell r="A672">
            <v>14101071001048</v>
          </cell>
          <cell r="C672">
            <v>48</v>
          </cell>
        </row>
        <row r="673">
          <cell r="A673">
            <v>14101071001049</v>
          </cell>
          <cell r="C673">
            <v>49</v>
          </cell>
        </row>
        <row r="674">
          <cell r="A674">
            <v>14101071001050</v>
          </cell>
          <cell r="C674">
            <v>50</v>
          </cell>
        </row>
        <row r="675">
          <cell r="A675">
            <v>14101071001051</v>
          </cell>
          <cell r="C675">
            <v>51</v>
          </cell>
        </row>
        <row r="676">
          <cell r="A676">
            <v>14101071001053</v>
          </cell>
          <cell r="C676">
            <v>53</v>
          </cell>
        </row>
        <row r="677">
          <cell r="A677">
            <v>14101071001054</v>
          </cell>
          <cell r="C677">
            <v>54</v>
          </cell>
        </row>
        <row r="678">
          <cell r="A678">
            <v>14101071001055</v>
          </cell>
          <cell r="C678">
            <v>55</v>
          </cell>
        </row>
        <row r="679">
          <cell r="A679">
            <v>14101071001056</v>
          </cell>
          <cell r="C679">
            <v>56</v>
          </cell>
        </row>
        <row r="680">
          <cell r="A680">
            <v>14101071001058</v>
          </cell>
          <cell r="C680">
            <v>58</v>
          </cell>
        </row>
        <row r="681">
          <cell r="A681">
            <v>14101071002001</v>
          </cell>
          <cell r="C681">
            <v>1</v>
          </cell>
        </row>
        <row r="682">
          <cell r="A682">
            <v>14101071002003</v>
          </cell>
          <cell r="C682">
            <v>3</v>
          </cell>
        </row>
        <row r="683">
          <cell r="A683">
            <v>14101071002004</v>
          </cell>
          <cell r="C683">
            <v>4</v>
          </cell>
        </row>
        <row r="684">
          <cell r="A684">
            <v>14101071002007</v>
          </cell>
          <cell r="C684">
            <v>7</v>
          </cell>
        </row>
        <row r="685">
          <cell r="A685">
            <v>14101071002008</v>
          </cell>
          <cell r="C685">
            <v>8</v>
          </cell>
        </row>
        <row r="686">
          <cell r="A686">
            <v>14101071002009</v>
          </cell>
          <cell r="C686">
            <v>9</v>
          </cell>
        </row>
        <row r="687">
          <cell r="A687">
            <v>14101071002011</v>
          </cell>
          <cell r="C687">
            <v>11</v>
          </cell>
        </row>
        <row r="688">
          <cell r="A688">
            <v>14101071002012</v>
          </cell>
          <cell r="C688">
            <v>12</v>
          </cell>
        </row>
        <row r="689">
          <cell r="A689">
            <v>14101071002013</v>
          </cell>
          <cell r="C689">
            <v>13</v>
          </cell>
        </row>
        <row r="690">
          <cell r="A690">
            <v>14101071002014</v>
          </cell>
          <cell r="C690">
            <v>14</v>
          </cell>
        </row>
        <row r="691">
          <cell r="A691">
            <v>14101071002015</v>
          </cell>
          <cell r="C691">
            <v>15</v>
          </cell>
        </row>
        <row r="692">
          <cell r="A692">
            <v>14101071002016</v>
          </cell>
          <cell r="C692">
            <v>16</v>
          </cell>
        </row>
        <row r="693">
          <cell r="A693">
            <v>14101071002017</v>
          </cell>
          <cell r="C693">
            <v>17</v>
          </cell>
        </row>
        <row r="694">
          <cell r="A694">
            <v>14101071002018</v>
          </cell>
          <cell r="C694">
            <v>18</v>
          </cell>
        </row>
        <row r="695">
          <cell r="A695">
            <v>14101071002019</v>
          </cell>
          <cell r="C695">
            <v>19</v>
          </cell>
        </row>
        <row r="696">
          <cell r="A696">
            <v>14101071002020</v>
          </cell>
          <cell r="C696">
            <v>20</v>
          </cell>
        </row>
        <row r="697">
          <cell r="A697">
            <v>14101071002021</v>
          </cell>
          <cell r="C697">
            <v>21</v>
          </cell>
        </row>
        <row r="698">
          <cell r="A698">
            <v>14101071002022</v>
          </cell>
          <cell r="C698">
            <v>22</v>
          </cell>
        </row>
        <row r="699">
          <cell r="A699">
            <v>14101071002023</v>
          </cell>
          <cell r="C699">
            <v>23</v>
          </cell>
        </row>
        <row r="700">
          <cell r="A700">
            <v>14101071002901</v>
          </cell>
          <cell r="C700">
            <v>901</v>
          </cell>
        </row>
        <row r="701">
          <cell r="A701">
            <v>14101071002025</v>
          </cell>
          <cell r="C701">
            <v>25</v>
          </cell>
        </row>
        <row r="702">
          <cell r="A702">
            <v>14101071002026</v>
          </cell>
          <cell r="C702">
            <v>26</v>
          </cell>
        </row>
        <row r="703">
          <cell r="A703">
            <v>14101071002027</v>
          </cell>
          <cell r="C703">
            <v>27</v>
          </cell>
        </row>
        <row r="704">
          <cell r="A704">
            <v>14101071002030</v>
          </cell>
          <cell r="C704">
            <v>30</v>
          </cell>
        </row>
        <row r="705">
          <cell r="A705">
            <v>14101071002031</v>
          </cell>
          <cell r="C705">
            <v>31</v>
          </cell>
        </row>
        <row r="706">
          <cell r="A706">
            <v>14101071002032</v>
          </cell>
          <cell r="C706">
            <v>32</v>
          </cell>
        </row>
        <row r="707">
          <cell r="A707">
            <v>14101071002034</v>
          </cell>
          <cell r="C707">
            <v>34</v>
          </cell>
        </row>
        <row r="708">
          <cell r="A708">
            <v>14101071002035</v>
          </cell>
          <cell r="C708">
            <v>35</v>
          </cell>
        </row>
        <row r="709">
          <cell r="A709">
            <v>14101071002036</v>
          </cell>
          <cell r="C709">
            <v>36</v>
          </cell>
        </row>
        <row r="710">
          <cell r="A710">
            <v>14101071002037</v>
          </cell>
          <cell r="C710">
            <v>37</v>
          </cell>
        </row>
        <row r="711">
          <cell r="A711">
            <v>14101071002039</v>
          </cell>
          <cell r="C711">
            <v>39</v>
          </cell>
        </row>
        <row r="712">
          <cell r="A712">
            <v>14101071002040</v>
          </cell>
          <cell r="C712">
            <v>40</v>
          </cell>
        </row>
        <row r="713">
          <cell r="A713">
            <v>14101071002042</v>
          </cell>
          <cell r="C713">
            <v>42</v>
          </cell>
        </row>
        <row r="714">
          <cell r="A714">
            <v>14101071002045</v>
          </cell>
          <cell r="C714">
            <v>45</v>
          </cell>
        </row>
        <row r="715">
          <cell r="A715">
            <v>14101071002046</v>
          </cell>
          <cell r="C715">
            <v>46</v>
          </cell>
        </row>
        <row r="716">
          <cell r="A716">
            <v>14101071002047</v>
          </cell>
          <cell r="C716">
            <v>47</v>
          </cell>
        </row>
        <row r="717">
          <cell r="A717">
            <v>14101071002048</v>
          </cell>
          <cell r="C717">
            <v>48</v>
          </cell>
        </row>
        <row r="718">
          <cell r="A718">
            <v>14101071002049</v>
          </cell>
          <cell r="C718">
            <v>49</v>
          </cell>
        </row>
        <row r="719">
          <cell r="A719">
            <v>14101071002050</v>
          </cell>
          <cell r="C719">
            <v>50</v>
          </cell>
        </row>
        <row r="720">
          <cell r="A720">
            <v>14101071002051</v>
          </cell>
          <cell r="C720">
            <v>51</v>
          </cell>
        </row>
        <row r="721">
          <cell r="A721">
            <v>14101071002052</v>
          </cell>
          <cell r="C721">
            <v>52</v>
          </cell>
        </row>
        <row r="722">
          <cell r="A722">
            <v>14101071002053</v>
          </cell>
          <cell r="C722">
            <v>53</v>
          </cell>
        </row>
        <row r="723">
          <cell r="A723">
            <v>14101071002054</v>
          </cell>
          <cell r="C723">
            <v>54</v>
          </cell>
        </row>
        <row r="724">
          <cell r="A724">
            <v>14101071002056</v>
          </cell>
          <cell r="C724">
            <v>56</v>
          </cell>
        </row>
        <row r="725">
          <cell r="A725">
            <v>14101071002057</v>
          </cell>
          <cell r="C725">
            <v>57</v>
          </cell>
        </row>
        <row r="726">
          <cell r="A726">
            <v>14101071002058</v>
          </cell>
          <cell r="C726">
            <v>58</v>
          </cell>
        </row>
        <row r="727">
          <cell r="A727">
            <v>14101071002060</v>
          </cell>
          <cell r="C727">
            <v>60</v>
          </cell>
        </row>
        <row r="728">
          <cell r="A728">
            <v>14101071002062</v>
          </cell>
          <cell r="C728">
            <v>62</v>
          </cell>
        </row>
        <row r="729">
          <cell r="A729">
            <v>14101071002063</v>
          </cell>
          <cell r="C729">
            <v>63</v>
          </cell>
        </row>
        <row r="730">
          <cell r="A730">
            <v>14101071002065</v>
          </cell>
          <cell r="C730">
            <v>65</v>
          </cell>
        </row>
        <row r="731">
          <cell r="A731">
            <v>14101071002066</v>
          </cell>
          <cell r="C731">
            <v>66</v>
          </cell>
        </row>
        <row r="732">
          <cell r="A732">
            <v>14101071003001</v>
          </cell>
          <cell r="C732">
            <v>1</v>
          </cell>
        </row>
        <row r="733">
          <cell r="A733">
            <v>14101071003002</v>
          </cell>
          <cell r="C733">
            <v>2</v>
          </cell>
        </row>
        <row r="734">
          <cell r="A734">
            <v>14101071003003</v>
          </cell>
          <cell r="C734">
            <v>3</v>
          </cell>
        </row>
        <row r="735">
          <cell r="A735">
            <v>14101071003004</v>
          </cell>
          <cell r="C735">
            <v>4</v>
          </cell>
        </row>
        <row r="736">
          <cell r="A736">
            <v>14101071003005</v>
          </cell>
          <cell r="C736">
            <v>5</v>
          </cell>
        </row>
        <row r="737">
          <cell r="A737">
            <v>14101071003006</v>
          </cell>
          <cell r="C737">
            <v>6</v>
          </cell>
        </row>
        <row r="738">
          <cell r="A738">
            <v>14101071003007</v>
          </cell>
          <cell r="C738">
            <v>7</v>
          </cell>
        </row>
        <row r="739">
          <cell r="A739">
            <v>14101071003008</v>
          </cell>
          <cell r="C739">
            <v>8</v>
          </cell>
        </row>
        <row r="740">
          <cell r="A740">
            <v>14101071003009</v>
          </cell>
          <cell r="C740">
            <v>9</v>
          </cell>
        </row>
        <row r="741">
          <cell r="A741">
            <v>14101071003011</v>
          </cell>
          <cell r="C741">
            <v>11</v>
          </cell>
        </row>
        <row r="742">
          <cell r="A742">
            <v>14101071003012</v>
          </cell>
          <cell r="C742">
            <v>12</v>
          </cell>
        </row>
        <row r="743">
          <cell r="A743">
            <v>14101071003013</v>
          </cell>
          <cell r="C743">
            <v>13</v>
          </cell>
        </row>
        <row r="744">
          <cell r="A744">
            <v>14101071003014</v>
          </cell>
          <cell r="C744">
            <v>14</v>
          </cell>
        </row>
        <row r="745">
          <cell r="A745">
            <v>14101071003015</v>
          </cell>
          <cell r="C745">
            <v>15</v>
          </cell>
        </row>
        <row r="746">
          <cell r="A746">
            <v>14101071003016</v>
          </cell>
          <cell r="C746">
            <v>16</v>
          </cell>
        </row>
        <row r="747">
          <cell r="A747">
            <v>14101071003017</v>
          </cell>
          <cell r="C747">
            <v>17</v>
          </cell>
        </row>
        <row r="748">
          <cell r="A748">
            <v>14101071003018</v>
          </cell>
          <cell r="C748">
            <v>18</v>
          </cell>
        </row>
        <row r="749">
          <cell r="A749">
            <v>14101071003019</v>
          </cell>
          <cell r="C749">
            <v>19</v>
          </cell>
        </row>
        <row r="750">
          <cell r="A750">
            <v>14101071003020</v>
          </cell>
          <cell r="C750">
            <v>20</v>
          </cell>
        </row>
        <row r="751">
          <cell r="A751">
            <v>14101071003021</v>
          </cell>
          <cell r="C751">
            <v>21</v>
          </cell>
        </row>
        <row r="752">
          <cell r="A752">
            <v>14101071003022</v>
          </cell>
          <cell r="C752">
            <v>22</v>
          </cell>
        </row>
        <row r="753">
          <cell r="A753">
            <v>14101071003024</v>
          </cell>
          <cell r="C753">
            <v>24</v>
          </cell>
        </row>
        <row r="754">
          <cell r="A754">
            <v>14101071003025</v>
          </cell>
          <cell r="C754">
            <v>25</v>
          </cell>
        </row>
        <row r="755">
          <cell r="A755">
            <v>14101071003027</v>
          </cell>
          <cell r="C755">
            <v>27</v>
          </cell>
        </row>
        <row r="756">
          <cell r="A756">
            <v>14101071003028</v>
          </cell>
          <cell r="C756">
            <v>28</v>
          </cell>
        </row>
        <row r="757">
          <cell r="A757">
            <v>14101071003029</v>
          </cell>
          <cell r="C757">
            <v>29</v>
          </cell>
        </row>
        <row r="758">
          <cell r="A758">
            <v>14101071003030</v>
          </cell>
          <cell r="C758">
            <v>30</v>
          </cell>
        </row>
        <row r="759">
          <cell r="A759">
            <v>14101071003031</v>
          </cell>
          <cell r="C759">
            <v>31</v>
          </cell>
        </row>
        <row r="760">
          <cell r="A760">
            <v>14101071003034</v>
          </cell>
          <cell r="C760">
            <v>34</v>
          </cell>
        </row>
        <row r="761">
          <cell r="A761">
            <v>14101071003035</v>
          </cell>
          <cell r="C761">
            <v>35</v>
          </cell>
        </row>
        <row r="762">
          <cell r="A762">
            <v>14101071003501</v>
          </cell>
          <cell r="C762">
            <v>501</v>
          </cell>
        </row>
        <row r="763">
          <cell r="A763">
            <v>14101071003502</v>
          </cell>
          <cell r="C763">
            <v>502</v>
          </cell>
        </row>
        <row r="764">
          <cell r="A764">
            <v>14101071004001</v>
          </cell>
          <cell r="C764">
            <v>1</v>
          </cell>
        </row>
        <row r="765">
          <cell r="A765">
            <v>14101071004002</v>
          </cell>
          <cell r="C765">
            <v>2</v>
          </cell>
        </row>
        <row r="766">
          <cell r="A766">
            <v>14101071004003</v>
          </cell>
          <cell r="C766">
            <v>3</v>
          </cell>
        </row>
        <row r="767">
          <cell r="A767">
            <v>14101071004004</v>
          </cell>
          <cell r="C767">
            <v>4</v>
          </cell>
        </row>
        <row r="768">
          <cell r="A768">
            <v>14101071004005</v>
          </cell>
          <cell r="C768">
            <v>5</v>
          </cell>
        </row>
        <row r="769">
          <cell r="A769">
            <v>14101071004007</v>
          </cell>
          <cell r="C769">
            <v>7</v>
          </cell>
        </row>
        <row r="770">
          <cell r="A770">
            <v>14101071004008</v>
          </cell>
          <cell r="C770">
            <v>8</v>
          </cell>
        </row>
        <row r="771">
          <cell r="A771">
            <v>14101071004009</v>
          </cell>
          <cell r="C771">
            <v>9</v>
          </cell>
        </row>
        <row r="772">
          <cell r="A772">
            <v>14101071004011</v>
          </cell>
          <cell r="C772">
            <v>11</v>
          </cell>
        </row>
        <row r="773">
          <cell r="A773">
            <v>14101071004012</v>
          </cell>
          <cell r="C773">
            <v>12</v>
          </cell>
        </row>
        <row r="774">
          <cell r="A774">
            <v>14101071004014</v>
          </cell>
          <cell r="C774">
            <v>14</v>
          </cell>
        </row>
        <row r="775">
          <cell r="A775">
            <v>14101071004015</v>
          </cell>
          <cell r="C775">
            <v>15</v>
          </cell>
        </row>
        <row r="776">
          <cell r="A776">
            <v>14101071004016</v>
          </cell>
          <cell r="C776">
            <v>16</v>
          </cell>
        </row>
        <row r="777">
          <cell r="A777">
            <v>14101071004017</v>
          </cell>
          <cell r="C777">
            <v>17</v>
          </cell>
        </row>
        <row r="778">
          <cell r="A778">
            <v>14101071004018</v>
          </cell>
          <cell r="C778">
            <v>18</v>
          </cell>
        </row>
        <row r="779">
          <cell r="A779">
            <v>14101071004019</v>
          </cell>
          <cell r="C779">
            <v>19</v>
          </cell>
        </row>
        <row r="780">
          <cell r="A780">
            <v>14101071004020</v>
          </cell>
          <cell r="C780">
            <v>20</v>
          </cell>
        </row>
        <row r="781">
          <cell r="A781">
            <v>14101071004022</v>
          </cell>
          <cell r="C781">
            <v>22</v>
          </cell>
        </row>
        <row r="782">
          <cell r="A782">
            <v>14101071004023</v>
          </cell>
          <cell r="C782">
            <v>23</v>
          </cell>
        </row>
        <row r="783">
          <cell r="A783">
            <v>14101071004024</v>
          </cell>
          <cell r="C783">
            <v>24</v>
          </cell>
        </row>
        <row r="784">
          <cell r="A784">
            <v>14101071005001</v>
          </cell>
          <cell r="C784">
            <v>1</v>
          </cell>
        </row>
        <row r="785">
          <cell r="A785">
            <v>14101071005002</v>
          </cell>
          <cell r="C785">
            <v>2</v>
          </cell>
        </row>
        <row r="786">
          <cell r="A786">
            <v>14101071005003</v>
          </cell>
          <cell r="C786">
            <v>3</v>
          </cell>
        </row>
        <row r="787">
          <cell r="A787">
            <v>14101071005004</v>
          </cell>
          <cell r="C787">
            <v>4</v>
          </cell>
        </row>
        <row r="788">
          <cell r="A788">
            <v>14101071005005</v>
          </cell>
          <cell r="C788">
            <v>5</v>
          </cell>
        </row>
        <row r="789">
          <cell r="A789">
            <v>14101071005007</v>
          </cell>
          <cell r="C789">
            <v>7</v>
          </cell>
        </row>
        <row r="790">
          <cell r="A790">
            <v>14101071005008</v>
          </cell>
          <cell r="C790">
            <v>8</v>
          </cell>
        </row>
        <row r="791">
          <cell r="A791">
            <v>14101071005009</v>
          </cell>
          <cell r="C791">
            <v>9</v>
          </cell>
        </row>
        <row r="792">
          <cell r="A792">
            <v>14101071005010</v>
          </cell>
          <cell r="C792">
            <v>10</v>
          </cell>
        </row>
        <row r="793">
          <cell r="A793">
            <v>14101071005011</v>
          </cell>
          <cell r="C793">
            <v>11</v>
          </cell>
        </row>
        <row r="794">
          <cell r="A794">
            <v>14101071005012</v>
          </cell>
          <cell r="C794">
            <v>12</v>
          </cell>
        </row>
        <row r="795">
          <cell r="A795">
            <v>14101071005013</v>
          </cell>
          <cell r="C795">
            <v>13</v>
          </cell>
        </row>
        <row r="796">
          <cell r="A796">
            <v>14101071005014</v>
          </cell>
          <cell r="C796">
            <v>14</v>
          </cell>
        </row>
        <row r="797">
          <cell r="A797">
            <v>14101071005015</v>
          </cell>
          <cell r="C797">
            <v>15</v>
          </cell>
        </row>
        <row r="798">
          <cell r="A798">
            <v>14101071005016</v>
          </cell>
          <cell r="C798">
            <v>16</v>
          </cell>
        </row>
        <row r="799">
          <cell r="A799">
            <v>14101071005017</v>
          </cell>
          <cell r="C799">
            <v>17</v>
          </cell>
        </row>
        <row r="800">
          <cell r="A800">
            <v>14101071005018</v>
          </cell>
          <cell r="C800">
            <v>18</v>
          </cell>
        </row>
        <row r="801">
          <cell r="A801">
            <v>14101071005019</v>
          </cell>
          <cell r="C801">
            <v>19</v>
          </cell>
        </row>
        <row r="802">
          <cell r="A802">
            <v>14101071005020</v>
          </cell>
          <cell r="C802">
            <v>20</v>
          </cell>
        </row>
        <row r="803">
          <cell r="A803">
            <v>14101071005021</v>
          </cell>
          <cell r="C803">
            <v>21</v>
          </cell>
        </row>
        <row r="804">
          <cell r="A804">
            <v>14101071005022</v>
          </cell>
          <cell r="C804">
            <v>22</v>
          </cell>
        </row>
        <row r="805">
          <cell r="A805">
            <v>14101071005023</v>
          </cell>
          <cell r="C805">
            <v>23</v>
          </cell>
        </row>
        <row r="806">
          <cell r="A806">
            <v>14101071005024</v>
          </cell>
          <cell r="C806">
            <v>24</v>
          </cell>
        </row>
        <row r="807">
          <cell r="A807">
            <v>14101071005025</v>
          </cell>
          <cell r="C807">
            <v>25</v>
          </cell>
        </row>
        <row r="808">
          <cell r="A808">
            <v>14101071005026</v>
          </cell>
          <cell r="C808">
            <v>26</v>
          </cell>
        </row>
        <row r="809">
          <cell r="A809">
            <v>14101071005027</v>
          </cell>
          <cell r="C809">
            <v>27</v>
          </cell>
        </row>
        <row r="810">
          <cell r="A810">
            <v>14101071005028</v>
          </cell>
          <cell r="C810">
            <v>28</v>
          </cell>
        </row>
        <row r="811">
          <cell r="A811">
            <v>14101071005029</v>
          </cell>
          <cell r="C811">
            <v>29</v>
          </cell>
        </row>
        <row r="812">
          <cell r="A812">
            <v>14101071005030</v>
          </cell>
          <cell r="C812">
            <v>30</v>
          </cell>
        </row>
        <row r="813">
          <cell r="A813">
            <v>14101071005031</v>
          </cell>
          <cell r="C813">
            <v>31</v>
          </cell>
        </row>
        <row r="814">
          <cell r="A814">
            <v>14101071005032</v>
          </cell>
          <cell r="C814">
            <v>32</v>
          </cell>
        </row>
        <row r="815">
          <cell r="A815">
            <v>14101071005033</v>
          </cell>
          <cell r="C815">
            <v>33</v>
          </cell>
        </row>
        <row r="816">
          <cell r="A816">
            <v>14101071005034</v>
          </cell>
          <cell r="C816">
            <v>34</v>
          </cell>
        </row>
        <row r="817">
          <cell r="A817">
            <v>14101071005035</v>
          </cell>
          <cell r="C817">
            <v>35</v>
          </cell>
        </row>
        <row r="818">
          <cell r="A818">
            <v>14101071005036</v>
          </cell>
          <cell r="C818">
            <v>36</v>
          </cell>
        </row>
        <row r="819">
          <cell r="A819">
            <v>14101071005039</v>
          </cell>
          <cell r="C819">
            <v>39</v>
          </cell>
        </row>
        <row r="820">
          <cell r="A820">
            <v>14101071005040</v>
          </cell>
          <cell r="C820">
            <v>40</v>
          </cell>
        </row>
        <row r="821">
          <cell r="A821">
            <v>14101071005041</v>
          </cell>
          <cell r="C821">
            <v>41</v>
          </cell>
        </row>
        <row r="822">
          <cell r="A822">
            <v>14101071005042</v>
          </cell>
          <cell r="C822">
            <v>42</v>
          </cell>
        </row>
        <row r="823">
          <cell r="A823">
            <v>14101071005043</v>
          </cell>
          <cell r="C823">
            <v>43</v>
          </cell>
        </row>
        <row r="824">
          <cell r="A824">
            <v>14101071005044</v>
          </cell>
          <cell r="C824">
            <v>44</v>
          </cell>
        </row>
        <row r="825">
          <cell r="A825">
            <v>14101071005045</v>
          </cell>
          <cell r="C825">
            <v>45</v>
          </cell>
        </row>
        <row r="826">
          <cell r="A826">
            <v>14101071005046</v>
          </cell>
          <cell r="C826">
            <v>46</v>
          </cell>
        </row>
        <row r="827">
          <cell r="A827">
            <v>14101071005047</v>
          </cell>
          <cell r="C827">
            <v>47</v>
          </cell>
        </row>
        <row r="828">
          <cell r="A828">
            <v>14101071005048</v>
          </cell>
          <cell r="C828">
            <v>48</v>
          </cell>
        </row>
        <row r="829">
          <cell r="A829">
            <v>14101071005049</v>
          </cell>
          <cell r="C829">
            <v>49</v>
          </cell>
        </row>
        <row r="830">
          <cell r="A830">
            <v>14101071005050</v>
          </cell>
          <cell r="C830">
            <v>50</v>
          </cell>
        </row>
        <row r="831">
          <cell r="A831">
            <v>14101071005051</v>
          </cell>
          <cell r="C831">
            <v>51</v>
          </cell>
        </row>
        <row r="832">
          <cell r="A832">
            <v>14101071005052</v>
          </cell>
          <cell r="C832">
            <v>52</v>
          </cell>
        </row>
        <row r="833">
          <cell r="A833">
            <v>14101071005053</v>
          </cell>
          <cell r="C833">
            <v>53</v>
          </cell>
        </row>
        <row r="834">
          <cell r="A834">
            <v>14101071005054</v>
          </cell>
          <cell r="C834">
            <v>54</v>
          </cell>
        </row>
        <row r="835">
          <cell r="A835">
            <v>14101071005055</v>
          </cell>
          <cell r="C835">
            <v>55</v>
          </cell>
        </row>
        <row r="836">
          <cell r="A836">
            <v>14101071005056</v>
          </cell>
          <cell r="C836">
            <v>56</v>
          </cell>
        </row>
        <row r="837">
          <cell r="A837">
            <v>14101071005057</v>
          </cell>
          <cell r="C837">
            <v>57</v>
          </cell>
        </row>
        <row r="838">
          <cell r="A838">
            <v>14101071005058</v>
          </cell>
          <cell r="C838">
            <v>58</v>
          </cell>
        </row>
        <row r="839">
          <cell r="A839">
            <v>14101071005059</v>
          </cell>
          <cell r="C839">
            <v>59</v>
          </cell>
        </row>
        <row r="840">
          <cell r="A840">
            <v>14101071005500</v>
          </cell>
          <cell r="C840">
            <v>500</v>
          </cell>
        </row>
        <row r="841">
          <cell r="A841">
            <v>14101071005501</v>
          </cell>
          <cell r="C841">
            <v>501</v>
          </cell>
        </row>
        <row r="842">
          <cell r="A842">
            <v>14101071006001</v>
          </cell>
          <cell r="C842">
            <v>1</v>
          </cell>
        </row>
        <row r="843">
          <cell r="A843">
            <v>14101071006002</v>
          </cell>
          <cell r="C843">
            <v>2</v>
          </cell>
        </row>
        <row r="844">
          <cell r="A844">
            <v>14101071006003</v>
          </cell>
          <cell r="C844">
            <v>3</v>
          </cell>
        </row>
        <row r="845">
          <cell r="A845">
            <v>14101071006004</v>
          </cell>
          <cell r="C845">
            <v>4</v>
          </cell>
        </row>
        <row r="846">
          <cell r="A846">
            <v>14101071006005</v>
          </cell>
          <cell r="C846">
            <v>5</v>
          </cell>
        </row>
        <row r="847">
          <cell r="A847">
            <v>14101071006006</v>
          </cell>
          <cell r="C847">
            <v>6</v>
          </cell>
        </row>
        <row r="848">
          <cell r="A848">
            <v>14101071006007</v>
          </cell>
          <cell r="C848">
            <v>7</v>
          </cell>
        </row>
        <row r="849">
          <cell r="A849">
            <v>14101071006008</v>
          </cell>
          <cell r="C849">
            <v>8</v>
          </cell>
        </row>
        <row r="850">
          <cell r="A850">
            <v>14101071006009</v>
          </cell>
          <cell r="C850">
            <v>9</v>
          </cell>
        </row>
        <row r="851">
          <cell r="A851">
            <v>14101071006010</v>
          </cell>
          <cell r="C851">
            <v>10</v>
          </cell>
        </row>
        <row r="852">
          <cell r="A852">
            <v>14101071006011</v>
          </cell>
          <cell r="C852">
            <v>11</v>
          </cell>
        </row>
        <row r="853">
          <cell r="A853">
            <v>14101071006012</v>
          </cell>
          <cell r="C853">
            <v>12</v>
          </cell>
        </row>
        <row r="854">
          <cell r="A854">
            <v>14101071006013</v>
          </cell>
          <cell r="C854">
            <v>13</v>
          </cell>
        </row>
        <row r="855">
          <cell r="A855">
            <v>14101071006015</v>
          </cell>
          <cell r="C855">
            <v>15</v>
          </cell>
        </row>
        <row r="856">
          <cell r="A856">
            <v>14101071006017</v>
          </cell>
          <cell r="C856">
            <v>17</v>
          </cell>
        </row>
        <row r="857">
          <cell r="A857">
            <v>14101071006019</v>
          </cell>
          <cell r="C857">
            <v>19</v>
          </cell>
        </row>
        <row r="858">
          <cell r="A858">
            <v>14101071006020</v>
          </cell>
          <cell r="C858">
            <v>20</v>
          </cell>
        </row>
        <row r="859">
          <cell r="A859">
            <v>14101071006021</v>
          </cell>
          <cell r="C859">
            <v>21</v>
          </cell>
        </row>
        <row r="860">
          <cell r="A860">
            <v>14101071006022</v>
          </cell>
          <cell r="C860">
            <v>22</v>
          </cell>
        </row>
        <row r="861">
          <cell r="A861">
            <v>14101071006023</v>
          </cell>
          <cell r="C861">
            <v>23</v>
          </cell>
        </row>
        <row r="862">
          <cell r="A862">
            <v>14101071006024</v>
          </cell>
          <cell r="C862">
            <v>24</v>
          </cell>
        </row>
        <row r="863">
          <cell r="A863">
            <v>14101071006026</v>
          </cell>
          <cell r="C863">
            <v>26</v>
          </cell>
        </row>
        <row r="864">
          <cell r="A864">
            <v>14101071006027</v>
          </cell>
          <cell r="C864">
            <v>27</v>
          </cell>
        </row>
        <row r="865">
          <cell r="A865">
            <v>14101071006028</v>
          </cell>
          <cell r="C865">
            <v>28</v>
          </cell>
        </row>
        <row r="866">
          <cell r="A866">
            <v>14101071006030</v>
          </cell>
          <cell r="C866">
            <v>30</v>
          </cell>
        </row>
        <row r="867">
          <cell r="A867">
            <v>14101071006031</v>
          </cell>
          <cell r="C867">
            <v>31</v>
          </cell>
        </row>
        <row r="868">
          <cell r="A868">
            <v>14101071006032</v>
          </cell>
          <cell r="C868">
            <v>32</v>
          </cell>
        </row>
        <row r="869">
          <cell r="A869">
            <v>14101071006033</v>
          </cell>
          <cell r="C869">
            <v>33</v>
          </cell>
        </row>
        <row r="870">
          <cell r="A870">
            <v>14101071006034</v>
          </cell>
          <cell r="C870">
            <v>34</v>
          </cell>
        </row>
        <row r="871">
          <cell r="A871">
            <v>14101071006035</v>
          </cell>
          <cell r="C871">
            <v>35</v>
          </cell>
        </row>
        <row r="872">
          <cell r="A872">
            <v>14101071006036</v>
          </cell>
          <cell r="C872">
            <v>36</v>
          </cell>
        </row>
        <row r="873">
          <cell r="A873">
            <v>14101071006037</v>
          </cell>
          <cell r="C873">
            <v>37</v>
          </cell>
        </row>
        <row r="874">
          <cell r="A874">
            <v>14101071006038</v>
          </cell>
          <cell r="C874">
            <v>38</v>
          </cell>
        </row>
        <row r="875">
          <cell r="A875">
            <v>14101071006040</v>
          </cell>
          <cell r="C875">
            <v>40</v>
          </cell>
        </row>
        <row r="876">
          <cell r="A876">
            <v>14101071006041</v>
          </cell>
          <cell r="C876">
            <v>41</v>
          </cell>
        </row>
        <row r="877">
          <cell r="A877">
            <v>14101071006042</v>
          </cell>
          <cell r="C877">
            <v>42</v>
          </cell>
        </row>
        <row r="878">
          <cell r="A878">
            <v>14101071006043</v>
          </cell>
          <cell r="C878">
            <v>43</v>
          </cell>
        </row>
        <row r="879">
          <cell r="A879">
            <v>14101071006044</v>
          </cell>
          <cell r="C879">
            <v>44</v>
          </cell>
        </row>
        <row r="880">
          <cell r="A880">
            <v>14101071006045</v>
          </cell>
          <cell r="C880">
            <v>45</v>
          </cell>
        </row>
        <row r="881">
          <cell r="A881">
            <v>14101071006046</v>
          </cell>
          <cell r="C881">
            <v>46</v>
          </cell>
        </row>
        <row r="882">
          <cell r="A882">
            <v>14101071006047</v>
          </cell>
          <cell r="C882">
            <v>47</v>
          </cell>
        </row>
        <row r="883">
          <cell r="A883">
            <v>14101071006048</v>
          </cell>
          <cell r="C883">
            <v>48</v>
          </cell>
        </row>
        <row r="884">
          <cell r="A884">
            <v>14101071006049</v>
          </cell>
          <cell r="C884">
            <v>49</v>
          </cell>
        </row>
        <row r="885">
          <cell r="A885">
            <v>14101071006050</v>
          </cell>
          <cell r="C885">
            <v>50</v>
          </cell>
        </row>
        <row r="886">
          <cell r="A886">
            <v>14101081001001</v>
          </cell>
          <cell r="C886">
            <v>1</v>
          </cell>
        </row>
        <row r="887">
          <cell r="A887">
            <v>14101081001002</v>
          </cell>
          <cell r="C887">
            <v>2</v>
          </cell>
        </row>
        <row r="888">
          <cell r="A888">
            <v>14101081001003</v>
          </cell>
          <cell r="C888">
            <v>3</v>
          </cell>
        </row>
        <row r="889">
          <cell r="A889">
            <v>14101081001004</v>
          </cell>
          <cell r="C889">
            <v>4</v>
          </cell>
        </row>
        <row r="890">
          <cell r="A890">
            <v>14101081001005</v>
          </cell>
          <cell r="C890">
            <v>5</v>
          </cell>
        </row>
        <row r="891">
          <cell r="A891">
            <v>14101081001006</v>
          </cell>
          <cell r="C891">
            <v>6</v>
          </cell>
        </row>
        <row r="892">
          <cell r="A892">
            <v>14101081001007</v>
          </cell>
          <cell r="C892">
            <v>7</v>
          </cell>
        </row>
        <row r="893">
          <cell r="A893">
            <v>14101081001008</v>
          </cell>
          <cell r="C893">
            <v>8</v>
          </cell>
        </row>
        <row r="894">
          <cell r="A894">
            <v>14101081001010</v>
          </cell>
          <cell r="C894">
            <v>10</v>
          </cell>
        </row>
        <row r="895">
          <cell r="A895">
            <v>14101081001011</v>
          </cell>
          <cell r="C895">
            <v>11</v>
          </cell>
        </row>
        <row r="896">
          <cell r="A896">
            <v>14101081001012</v>
          </cell>
          <cell r="C896">
            <v>12</v>
          </cell>
        </row>
        <row r="897">
          <cell r="A897">
            <v>14101081001013</v>
          </cell>
          <cell r="C897">
            <v>13</v>
          </cell>
        </row>
        <row r="898">
          <cell r="A898">
            <v>14101081001014</v>
          </cell>
          <cell r="C898">
            <v>14</v>
          </cell>
        </row>
        <row r="899">
          <cell r="A899">
            <v>14101081001015</v>
          </cell>
          <cell r="C899">
            <v>15</v>
          </cell>
        </row>
        <row r="900">
          <cell r="A900">
            <v>14101081001016</v>
          </cell>
          <cell r="C900">
            <v>16</v>
          </cell>
        </row>
        <row r="901">
          <cell r="A901">
            <v>14101081001017</v>
          </cell>
          <cell r="C901">
            <v>17</v>
          </cell>
        </row>
        <row r="902">
          <cell r="A902">
            <v>14101081001018</v>
          </cell>
          <cell r="C902">
            <v>18</v>
          </cell>
        </row>
        <row r="903">
          <cell r="A903">
            <v>14101081001019</v>
          </cell>
          <cell r="C903">
            <v>19</v>
          </cell>
        </row>
        <row r="904">
          <cell r="A904">
            <v>14101081001020</v>
          </cell>
          <cell r="C904">
            <v>20</v>
          </cell>
        </row>
        <row r="905">
          <cell r="A905">
            <v>14101081001021</v>
          </cell>
          <cell r="C905">
            <v>21</v>
          </cell>
        </row>
        <row r="906">
          <cell r="A906">
            <v>14101081001022</v>
          </cell>
          <cell r="C906">
            <v>22</v>
          </cell>
        </row>
        <row r="907">
          <cell r="A907">
            <v>14101081001023</v>
          </cell>
          <cell r="C907">
            <v>23</v>
          </cell>
        </row>
        <row r="908">
          <cell r="A908">
            <v>14101081001024</v>
          </cell>
          <cell r="C908">
            <v>24</v>
          </cell>
        </row>
        <row r="909">
          <cell r="A909">
            <v>14101081001026</v>
          </cell>
          <cell r="C909">
            <v>26</v>
          </cell>
        </row>
        <row r="910">
          <cell r="A910">
            <v>14101081001027</v>
          </cell>
          <cell r="C910">
            <v>27</v>
          </cell>
        </row>
        <row r="911">
          <cell r="A911">
            <v>14101081001028</v>
          </cell>
          <cell r="C911">
            <v>28</v>
          </cell>
        </row>
        <row r="912">
          <cell r="A912">
            <v>14101081001029</v>
          </cell>
          <cell r="C912">
            <v>29</v>
          </cell>
        </row>
        <row r="913">
          <cell r="A913">
            <v>14101081001030</v>
          </cell>
          <cell r="C913">
            <v>30</v>
          </cell>
        </row>
        <row r="914">
          <cell r="A914">
            <v>14101081001032</v>
          </cell>
          <cell r="C914">
            <v>32</v>
          </cell>
        </row>
        <row r="915">
          <cell r="A915">
            <v>14101081001033</v>
          </cell>
          <cell r="C915">
            <v>33</v>
          </cell>
        </row>
        <row r="916">
          <cell r="A916">
            <v>14101081001034</v>
          </cell>
          <cell r="C916">
            <v>34</v>
          </cell>
        </row>
        <row r="917">
          <cell r="A917">
            <v>14101081001036</v>
          </cell>
          <cell r="C917">
            <v>36</v>
          </cell>
        </row>
        <row r="918">
          <cell r="A918">
            <v>14101081001038</v>
          </cell>
          <cell r="C918">
            <v>38</v>
          </cell>
        </row>
        <row r="919">
          <cell r="A919">
            <v>14101081001039</v>
          </cell>
          <cell r="C919">
            <v>39</v>
          </cell>
        </row>
        <row r="920">
          <cell r="A920">
            <v>14101081001040</v>
          </cell>
          <cell r="C920">
            <v>40</v>
          </cell>
        </row>
        <row r="921">
          <cell r="A921">
            <v>14101081001041</v>
          </cell>
          <cell r="C921">
            <v>41</v>
          </cell>
        </row>
        <row r="922">
          <cell r="A922">
            <v>14101081001042</v>
          </cell>
          <cell r="C922">
            <v>42</v>
          </cell>
        </row>
        <row r="923">
          <cell r="A923">
            <v>14101081001043</v>
          </cell>
          <cell r="C923">
            <v>43</v>
          </cell>
        </row>
        <row r="924">
          <cell r="A924">
            <v>14101081001044</v>
          </cell>
          <cell r="C924">
            <v>44</v>
          </cell>
        </row>
        <row r="925">
          <cell r="A925">
            <v>14101081001046</v>
          </cell>
          <cell r="C925">
            <v>46</v>
          </cell>
        </row>
        <row r="926">
          <cell r="A926">
            <v>14101081001047</v>
          </cell>
          <cell r="C926">
            <v>47</v>
          </cell>
        </row>
        <row r="927">
          <cell r="A927">
            <v>14101081001048</v>
          </cell>
          <cell r="C927">
            <v>48</v>
          </cell>
        </row>
        <row r="928">
          <cell r="A928">
            <v>14101081001049</v>
          </cell>
          <cell r="C928">
            <v>49</v>
          </cell>
        </row>
        <row r="929">
          <cell r="A929">
            <v>14101081001050</v>
          </cell>
          <cell r="C929">
            <v>50</v>
          </cell>
        </row>
        <row r="930">
          <cell r="A930">
            <v>14101081001051</v>
          </cell>
          <cell r="C930">
            <v>51</v>
          </cell>
        </row>
        <row r="931">
          <cell r="A931">
            <v>14101081001052</v>
          </cell>
          <cell r="C931">
            <v>52</v>
          </cell>
        </row>
        <row r="932">
          <cell r="A932">
            <v>14101081001053</v>
          </cell>
          <cell r="C932">
            <v>53</v>
          </cell>
        </row>
        <row r="933">
          <cell r="A933">
            <v>14101081001054</v>
          </cell>
          <cell r="C933">
            <v>54</v>
          </cell>
        </row>
        <row r="934">
          <cell r="A934">
            <v>14101081001056</v>
          </cell>
          <cell r="C934">
            <v>56</v>
          </cell>
        </row>
        <row r="935">
          <cell r="A935">
            <v>14101081001058</v>
          </cell>
          <cell r="C935">
            <v>58</v>
          </cell>
        </row>
        <row r="936">
          <cell r="A936">
            <v>14101081001059</v>
          </cell>
          <cell r="C936">
            <v>59</v>
          </cell>
        </row>
        <row r="937">
          <cell r="A937">
            <v>14101081001060</v>
          </cell>
          <cell r="C937">
            <v>60</v>
          </cell>
        </row>
        <row r="938">
          <cell r="A938">
            <v>14101081001061</v>
          </cell>
          <cell r="C938">
            <v>61</v>
          </cell>
        </row>
        <row r="939">
          <cell r="A939">
            <v>14101081001062</v>
          </cell>
          <cell r="C939">
            <v>62</v>
          </cell>
        </row>
        <row r="940">
          <cell r="A940">
            <v>14101081001063</v>
          </cell>
          <cell r="C940">
            <v>63</v>
          </cell>
        </row>
        <row r="941">
          <cell r="A941">
            <v>14101081001065</v>
          </cell>
          <cell r="C941">
            <v>65</v>
          </cell>
        </row>
        <row r="942">
          <cell r="A942">
            <v>14101081001066</v>
          </cell>
          <cell r="C942">
            <v>66</v>
          </cell>
        </row>
        <row r="943">
          <cell r="A943">
            <v>14101081001067</v>
          </cell>
          <cell r="C943">
            <v>67</v>
          </cell>
        </row>
        <row r="944">
          <cell r="A944">
            <v>14101081002901</v>
          </cell>
          <cell r="C944">
            <v>901</v>
          </cell>
        </row>
        <row r="945">
          <cell r="A945">
            <v>14101081002002</v>
          </cell>
          <cell r="C945">
            <v>2</v>
          </cell>
        </row>
        <row r="946">
          <cell r="A946">
            <v>14101081002003</v>
          </cell>
          <cell r="C946">
            <v>3</v>
          </cell>
        </row>
        <row r="947">
          <cell r="A947">
            <v>14101081002004</v>
          </cell>
          <cell r="C947">
            <v>4</v>
          </cell>
        </row>
        <row r="948">
          <cell r="A948">
            <v>14101081002005</v>
          </cell>
          <cell r="C948">
            <v>5</v>
          </cell>
        </row>
        <row r="949">
          <cell r="A949">
            <v>14101081002006</v>
          </cell>
          <cell r="C949">
            <v>6</v>
          </cell>
        </row>
        <row r="950">
          <cell r="A950">
            <v>14101081002007</v>
          </cell>
          <cell r="C950">
            <v>7</v>
          </cell>
        </row>
        <row r="951">
          <cell r="A951">
            <v>14101081002008</v>
          </cell>
          <cell r="C951">
            <v>8</v>
          </cell>
        </row>
        <row r="952">
          <cell r="A952">
            <v>14101081002010</v>
          </cell>
          <cell r="C952">
            <v>10</v>
          </cell>
        </row>
        <row r="953">
          <cell r="A953">
            <v>14101081002011</v>
          </cell>
          <cell r="C953">
            <v>11</v>
          </cell>
        </row>
        <row r="954">
          <cell r="A954">
            <v>14101081002012</v>
          </cell>
          <cell r="C954">
            <v>12</v>
          </cell>
        </row>
        <row r="955">
          <cell r="A955">
            <v>14101081002013</v>
          </cell>
          <cell r="C955">
            <v>13</v>
          </cell>
        </row>
        <row r="956">
          <cell r="A956">
            <v>14101081002014</v>
          </cell>
          <cell r="C956">
            <v>14</v>
          </cell>
        </row>
        <row r="957">
          <cell r="A957">
            <v>14101081002015</v>
          </cell>
          <cell r="C957">
            <v>15</v>
          </cell>
        </row>
        <row r="958">
          <cell r="A958">
            <v>14101081002016</v>
          </cell>
          <cell r="C958">
            <v>16</v>
          </cell>
        </row>
        <row r="959">
          <cell r="A959">
            <v>14101081002020</v>
          </cell>
          <cell r="C959">
            <v>20</v>
          </cell>
        </row>
        <row r="960">
          <cell r="A960">
            <v>14101081002021</v>
          </cell>
          <cell r="C960">
            <v>21</v>
          </cell>
        </row>
        <row r="961">
          <cell r="A961">
            <v>14101081002022</v>
          </cell>
          <cell r="C961">
            <v>22</v>
          </cell>
        </row>
        <row r="962">
          <cell r="A962">
            <v>14101081002023</v>
          </cell>
          <cell r="C962">
            <v>23</v>
          </cell>
        </row>
        <row r="963">
          <cell r="A963">
            <v>14101081002026</v>
          </cell>
          <cell r="C963">
            <v>26</v>
          </cell>
        </row>
        <row r="964">
          <cell r="A964">
            <v>14101081002027</v>
          </cell>
          <cell r="C964">
            <v>27</v>
          </cell>
        </row>
        <row r="965">
          <cell r="A965">
            <v>14101081002028</v>
          </cell>
          <cell r="C965">
            <v>28</v>
          </cell>
        </row>
        <row r="966">
          <cell r="A966">
            <v>14101081002029</v>
          </cell>
          <cell r="C966">
            <v>29</v>
          </cell>
        </row>
        <row r="967">
          <cell r="A967">
            <v>14101081003001</v>
          </cell>
          <cell r="C967">
            <v>1</v>
          </cell>
        </row>
        <row r="968">
          <cell r="A968">
            <v>14101081003002</v>
          </cell>
          <cell r="C968">
            <v>2</v>
          </cell>
        </row>
        <row r="969">
          <cell r="A969">
            <v>14101081003004</v>
          </cell>
          <cell r="C969">
            <v>4</v>
          </cell>
        </row>
        <row r="970">
          <cell r="A970">
            <v>14101081003006</v>
          </cell>
          <cell r="C970">
            <v>6</v>
          </cell>
        </row>
        <row r="971">
          <cell r="A971">
            <v>14101081003007</v>
          </cell>
          <cell r="C971">
            <v>7</v>
          </cell>
        </row>
        <row r="972">
          <cell r="A972">
            <v>14101081003008</v>
          </cell>
          <cell r="C972">
            <v>8</v>
          </cell>
        </row>
        <row r="973">
          <cell r="A973">
            <v>14101081003009</v>
          </cell>
          <cell r="C973">
            <v>9</v>
          </cell>
        </row>
        <row r="974">
          <cell r="A974">
            <v>14101081003010</v>
          </cell>
          <cell r="C974">
            <v>10</v>
          </cell>
        </row>
        <row r="975">
          <cell r="A975">
            <v>14101081003011</v>
          </cell>
          <cell r="C975">
            <v>11</v>
          </cell>
        </row>
        <row r="976">
          <cell r="A976">
            <v>14101081003012</v>
          </cell>
          <cell r="C976">
            <v>12</v>
          </cell>
        </row>
        <row r="977">
          <cell r="A977">
            <v>14101081003013</v>
          </cell>
          <cell r="C977">
            <v>13</v>
          </cell>
        </row>
        <row r="978">
          <cell r="A978">
            <v>14101081003015</v>
          </cell>
          <cell r="C978">
            <v>15</v>
          </cell>
        </row>
        <row r="979">
          <cell r="A979">
            <v>14101081003017</v>
          </cell>
          <cell r="C979">
            <v>17</v>
          </cell>
        </row>
        <row r="980">
          <cell r="A980">
            <v>14101081003018</v>
          </cell>
          <cell r="C980">
            <v>18</v>
          </cell>
        </row>
        <row r="981">
          <cell r="A981">
            <v>14101081003019</v>
          </cell>
          <cell r="C981">
            <v>19</v>
          </cell>
        </row>
        <row r="982">
          <cell r="A982">
            <v>14101081003020</v>
          </cell>
          <cell r="C982">
            <v>20</v>
          </cell>
        </row>
        <row r="983">
          <cell r="A983">
            <v>14101081003021</v>
          </cell>
          <cell r="C983">
            <v>21</v>
          </cell>
        </row>
        <row r="984">
          <cell r="A984">
            <v>14101081003022</v>
          </cell>
          <cell r="C984">
            <v>22</v>
          </cell>
        </row>
        <row r="985">
          <cell r="A985">
            <v>14101081003023</v>
          </cell>
          <cell r="C985">
            <v>23</v>
          </cell>
        </row>
        <row r="986">
          <cell r="A986">
            <v>14101081003024</v>
          </cell>
          <cell r="C986">
            <v>24</v>
          </cell>
        </row>
        <row r="987">
          <cell r="A987">
            <v>14101081003025</v>
          </cell>
          <cell r="C987">
            <v>25</v>
          </cell>
        </row>
        <row r="988">
          <cell r="A988">
            <v>14101081003026</v>
          </cell>
          <cell r="C988">
            <v>26</v>
          </cell>
        </row>
        <row r="989">
          <cell r="A989">
            <v>14101081003027</v>
          </cell>
          <cell r="C989">
            <v>27</v>
          </cell>
        </row>
        <row r="990">
          <cell r="A990">
            <v>14101081003028</v>
          </cell>
          <cell r="C990">
            <v>28</v>
          </cell>
        </row>
        <row r="991">
          <cell r="A991">
            <v>14101081003029</v>
          </cell>
          <cell r="C991">
            <v>29</v>
          </cell>
        </row>
        <row r="992">
          <cell r="A992">
            <v>14101081003030</v>
          </cell>
          <cell r="C992">
            <v>30</v>
          </cell>
        </row>
        <row r="993">
          <cell r="A993">
            <v>14101081003031</v>
          </cell>
          <cell r="C993">
            <v>31</v>
          </cell>
        </row>
        <row r="994">
          <cell r="A994">
            <v>14101081003032</v>
          </cell>
          <cell r="C994">
            <v>32</v>
          </cell>
        </row>
        <row r="995">
          <cell r="A995">
            <v>14101081003033</v>
          </cell>
          <cell r="C995">
            <v>33</v>
          </cell>
        </row>
        <row r="996">
          <cell r="A996">
            <v>14101081003034</v>
          </cell>
          <cell r="C996">
            <v>34</v>
          </cell>
        </row>
        <row r="997">
          <cell r="A997">
            <v>14101081003035</v>
          </cell>
          <cell r="C997">
            <v>35</v>
          </cell>
        </row>
        <row r="998">
          <cell r="A998">
            <v>14101081003036</v>
          </cell>
          <cell r="C998">
            <v>36</v>
          </cell>
        </row>
        <row r="999">
          <cell r="A999">
            <v>14101081003037</v>
          </cell>
          <cell r="C999">
            <v>37</v>
          </cell>
        </row>
        <row r="1000">
          <cell r="A1000">
            <v>14101081003038</v>
          </cell>
          <cell r="C1000">
            <v>38</v>
          </cell>
        </row>
        <row r="1001">
          <cell r="A1001">
            <v>14101081003039</v>
          </cell>
          <cell r="C1001">
            <v>39</v>
          </cell>
        </row>
        <row r="1002">
          <cell r="A1002">
            <v>14101081003040</v>
          </cell>
          <cell r="C1002">
            <v>40</v>
          </cell>
        </row>
        <row r="1003">
          <cell r="A1003">
            <v>14101081003041</v>
          </cell>
          <cell r="C1003">
            <v>41</v>
          </cell>
        </row>
        <row r="1004">
          <cell r="A1004">
            <v>14101081003043</v>
          </cell>
          <cell r="C1004">
            <v>43</v>
          </cell>
        </row>
        <row r="1005">
          <cell r="A1005">
            <v>14101081003045</v>
          </cell>
          <cell r="C1005">
            <v>45</v>
          </cell>
        </row>
        <row r="1006">
          <cell r="A1006">
            <v>14101081003046</v>
          </cell>
          <cell r="C1006">
            <v>46</v>
          </cell>
        </row>
        <row r="1007">
          <cell r="A1007">
            <v>14101081003049</v>
          </cell>
          <cell r="C1007">
            <v>49</v>
          </cell>
        </row>
        <row r="1008">
          <cell r="A1008">
            <v>14101081003050</v>
          </cell>
          <cell r="C1008">
            <v>50</v>
          </cell>
        </row>
        <row r="1009">
          <cell r="A1009">
            <v>14101081003051</v>
          </cell>
          <cell r="C1009">
            <v>51</v>
          </cell>
        </row>
        <row r="1010">
          <cell r="A1010">
            <v>14101081003052</v>
          </cell>
          <cell r="C1010">
            <v>52</v>
          </cell>
        </row>
        <row r="1011">
          <cell r="A1011">
            <v>14101081003053</v>
          </cell>
          <cell r="C1011">
            <v>53</v>
          </cell>
        </row>
        <row r="1012">
          <cell r="A1012">
            <v>14101081003054</v>
          </cell>
          <cell r="C1012">
            <v>54</v>
          </cell>
        </row>
        <row r="1013">
          <cell r="A1013">
            <v>14101081003055</v>
          </cell>
          <cell r="C1013">
            <v>55</v>
          </cell>
        </row>
        <row r="1014">
          <cell r="A1014">
            <v>14101081003056</v>
          </cell>
          <cell r="C1014">
            <v>56</v>
          </cell>
        </row>
        <row r="1015">
          <cell r="A1015">
            <v>14101081003057</v>
          </cell>
          <cell r="C1015">
            <v>57</v>
          </cell>
        </row>
        <row r="1016">
          <cell r="A1016">
            <v>14101081003058</v>
          </cell>
          <cell r="C1016">
            <v>58</v>
          </cell>
        </row>
        <row r="1017">
          <cell r="A1017">
            <v>14101081003060</v>
          </cell>
          <cell r="C1017">
            <v>60</v>
          </cell>
        </row>
        <row r="1018">
          <cell r="A1018">
            <v>14101081003061</v>
          </cell>
          <cell r="C1018">
            <v>61</v>
          </cell>
        </row>
        <row r="1019">
          <cell r="A1019">
            <v>14101081003062</v>
          </cell>
          <cell r="C1019">
            <v>62</v>
          </cell>
        </row>
        <row r="1020">
          <cell r="A1020">
            <v>14101081003063</v>
          </cell>
          <cell r="C1020">
            <v>63</v>
          </cell>
        </row>
        <row r="1021">
          <cell r="A1021">
            <v>14101081003064</v>
          </cell>
          <cell r="C1021">
            <v>64</v>
          </cell>
        </row>
        <row r="1022">
          <cell r="A1022">
            <v>14101081003065</v>
          </cell>
          <cell r="C1022">
            <v>65</v>
          </cell>
        </row>
        <row r="1023">
          <cell r="A1023">
            <v>14101081003066</v>
          </cell>
          <cell r="C1023">
            <v>66</v>
          </cell>
        </row>
        <row r="1024">
          <cell r="A1024">
            <v>14101081004901</v>
          </cell>
          <cell r="C1024">
            <v>901</v>
          </cell>
        </row>
        <row r="1025">
          <cell r="A1025">
            <v>14101081004003</v>
          </cell>
          <cell r="C1025">
            <v>3</v>
          </cell>
        </row>
        <row r="1026">
          <cell r="A1026">
            <v>14101081004004</v>
          </cell>
          <cell r="C1026">
            <v>4</v>
          </cell>
        </row>
        <row r="1027">
          <cell r="A1027">
            <v>14101081004005</v>
          </cell>
          <cell r="C1027">
            <v>5</v>
          </cell>
        </row>
        <row r="1028">
          <cell r="A1028">
            <v>14101081004006</v>
          </cell>
          <cell r="C1028">
            <v>6</v>
          </cell>
        </row>
        <row r="1029">
          <cell r="A1029">
            <v>14101081004007</v>
          </cell>
          <cell r="C1029">
            <v>7</v>
          </cell>
        </row>
        <row r="1030">
          <cell r="A1030">
            <v>14101081004008</v>
          </cell>
          <cell r="C1030">
            <v>8</v>
          </cell>
        </row>
        <row r="1031">
          <cell r="A1031">
            <v>14101081004009</v>
          </cell>
          <cell r="C1031">
            <v>9</v>
          </cell>
        </row>
        <row r="1032">
          <cell r="A1032">
            <v>14101081004010</v>
          </cell>
          <cell r="C1032">
            <v>10</v>
          </cell>
        </row>
        <row r="1033">
          <cell r="A1033">
            <v>14101081004011</v>
          </cell>
          <cell r="C1033">
            <v>11</v>
          </cell>
        </row>
        <row r="1034">
          <cell r="A1034">
            <v>14101081004012</v>
          </cell>
          <cell r="C1034">
            <v>12</v>
          </cell>
        </row>
        <row r="1035">
          <cell r="A1035">
            <v>14101081004013</v>
          </cell>
          <cell r="C1035">
            <v>13</v>
          </cell>
        </row>
        <row r="1036">
          <cell r="A1036">
            <v>14101081004014</v>
          </cell>
          <cell r="C1036">
            <v>14</v>
          </cell>
        </row>
        <row r="1037">
          <cell r="A1037">
            <v>14101081004015</v>
          </cell>
          <cell r="C1037">
            <v>15</v>
          </cell>
        </row>
        <row r="1038">
          <cell r="A1038">
            <v>14101081004016</v>
          </cell>
          <cell r="C1038">
            <v>16</v>
          </cell>
        </row>
        <row r="1039">
          <cell r="A1039">
            <v>14101081004017</v>
          </cell>
          <cell r="C1039">
            <v>17</v>
          </cell>
        </row>
        <row r="1040">
          <cell r="A1040">
            <v>14101081004018</v>
          </cell>
          <cell r="C1040">
            <v>18</v>
          </cell>
        </row>
        <row r="1041">
          <cell r="A1041">
            <v>14101081004019</v>
          </cell>
          <cell r="C1041">
            <v>19</v>
          </cell>
        </row>
        <row r="1042">
          <cell r="A1042">
            <v>14101081004020</v>
          </cell>
          <cell r="C1042">
            <v>20</v>
          </cell>
        </row>
        <row r="1043">
          <cell r="A1043">
            <v>14101081004021</v>
          </cell>
          <cell r="C1043">
            <v>21</v>
          </cell>
        </row>
        <row r="1044">
          <cell r="A1044">
            <v>14101081004022</v>
          </cell>
          <cell r="C1044">
            <v>22</v>
          </cell>
        </row>
        <row r="1045">
          <cell r="A1045">
            <v>14101081004023</v>
          </cell>
          <cell r="C1045">
            <v>23</v>
          </cell>
        </row>
        <row r="1046">
          <cell r="A1046">
            <v>14101081004024</v>
          </cell>
          <cell r="C1046">
            <v>24</v>
          </cell>
        </row>
        <row r="1047">
          <cell r="A1047">
            <v>14101081004025</v>
          </cell>
          <cell r="C1047">
            <v>25</v>
          </cell>
        </row>
        <row r="1048">
          <cell r="A1048">
            <v>14101081004026</v>
          </cell>
          <cell r="C1048">
            <v>26</v>
          </cell>
        </row>
        <row r="1049">
          <cell r="A1049">
            <v>14101081004027</v>
          </cell>
          <cell r="C1049">
            <v>27</v>
          </cell>
        </row>
        <row r="1050">
          <cell r="A1050">
            <v>14101081004028</v>
          </cell>
          <cell r="C1050">
            <v>28</v>
          </cell>
        </row>
        <row r="1051">
          <cell r="A1051">
            <v>14101081004029</v>
          </cell>
          <cell r="C1051">
            <v>29</v>
          </cell>
        </row>
        <row r="1052">
          <cell r="A1052">
            <v>14101081004031</v>
          </cell>
          <cell r="C1052">
            <v>31</v>
          </cell>
        </row>
        <row r="1053">
          <cell r="A1053">
            <v>14101081004032</v>
          </cell>
          <cell r="C1053">
            <v>32</v>
          </cell>
        </row>
        <row r="1054">
          <cell r="A1054">
            <v>14101081004033</v>
          </cell>
          <cell r="C1054">
            <v>33</v>
          </cell>
        </row>
        <row r="1055">
          <cell r="A1055">
            <v>14101081004034</v>
          </cell>
          <cell r="C1055">
            <v>34</v>
          </cell>
        </row>
        <row r="1056">
          <cell r="A1056">
            <v>14101081004035</v>
          </cell>
          <cell r="C1056">
            <v>35</v>
          </cell>
        </row>
        <row r="1057">
          <cell r="A1057">
            <v>14101081004036</v>
          </cell>
          <cell r="C1057">
            <v>36</v>
          </cell>
        </row>
        <row r="1058">
          <cell r="A1058">
            <v>14101081004037</v>
          </cell>
          <cell r="C1058">
            <v>37</v>
          </cell>
        </row>
        <row r="1059">
          <cell r="A1059">
            <v>14101081004038</v>
          </cell>
          <cell r="C1059">
            <v>38</v>
          </cell>
        </row>
        <row r="1060">
          <cell r="A1060">
            <v>14101081004039</v>
          </cell>
          <cell r="C1060">
            <v>39</v>
          </cell>
        </row>
        <row r="1061">
          <cell r="A1061">
            <v>14101081004040</v>
          </cell>
          <cell r="C1061">
            <v>40</v>
          </cell>
        </row>
        <row r="1062">
          <cell r="A1062">
            <v>14101081004041</v>
          </cell>
          <cell r="C1062">
            <v>41</v>
          </cell>
        </row>
        <row r="1063">
          <cell r="A1063">
            <v>14101081004042</v>
          </cell>
          <cell r="C1063">
            <v>42</v>
          </cell>
        </row>
        <row r="1064">
          <cell r="A1064">
            <v>14101081004043</v>
          </cell>
          <cell r="C1064">
            <v>43</v>
          </cell>
        </row>
        <row r="1065">
          <cell r="A1065">
            <v>14101081004044</v>
          </cell>
          <cell r="C1065">
            <v>44</v>
          </cell>
        </row>
        <row r="1066">
          <cell r="A1066">
            <v>14101081004045</v>
          </cell>
          <cell r="C1066">
            <v>45</v>
          </cell>
        </row>
        <row r="1067">
          <cell r="A1067">
            <v>14101081004046</v>
          </cell>
          <cell r="C1067">
            <v>46</v>
          </cell>
        </row>
        <row r="1068">
          <cell r="A1068">
            <v>14101081004049</v>
          </cell>
          <cell r="C1068">
            <v>49</v>
          </cell>
        </row>
        <row r="1069">
          <cell r="A1069">
            <v>14101081004050</v>
          </cell>
          <cell r="C1069">
            <v>50</v>
          </cell>
        </row>
        <row r="1070">
          <cell r="A1070">
            <v>14101081004051</v>
          </cell>
          <cell r="C1070">
            <v>51</v>
          </cell>
        </row>
        <row r="1071">
          <cell r="A1071">
            <v>14101081004052</v>
          </cell>
          <cell r="C1071">
            <v>52</v>
          </cell>
        </row>
        <row r="1072">
          <cell r="A1072">
            <v>14101081004053</v>
          </cell>
          <cell r="C1072">
            <v>53</v>
          </cell>
        </row>
        <row r="1073">
          <cell r="A1073">
            <v>14101081004054</v>
          </cell>
          <cell r="C1073">
            <v>54</v>
          </cell>
        </row>
        <row r="1074">
          <cell r="A1074">
            <v>14101081004055</v>
          </cell>
          <cell r="C1074">
            <v>55</v>
          </cell>
        </row>
        <row r="1075">
          <cell r="A1075">
            <v>14101081004056</v>
          </cell>
          <cell r="C1075">
            <v>56</v>
          </cell>
        </row>
        <row r="1076">
          <cell r="A1076">
            <v>14101081004057</v>
          </cell>
          <cell r="C1076">
            <v>57</v>
          </cell>
        </row>
        <row r="1077">
          <cell r="A1077">
            <v>14101081004058</v>
          </cell>
          <cell r="C1077">
            <v>58</v>
          </cell>
        </row>
        <row r="1078">
          <cell r="A1078">
            <v>14101081004059</v>
          </cell>
          <cell r="C1078">
            <v>59</v>
          </cell>
        </row>
        <row r="1079">
          <cell r="A1079">
            <v>14101081004061</v>
          </cell>
          <cell r="C1079">
            <v>61</v>
          </cell>
        </row>
        <row r="1080">
          <cell r="A1080">
            <v>14101081004062</v>
          </cell>
          <cell r="C1080">
            <v>62</v>
          </cell>
        </row>
        <row r="1081">
          <cell r="A1081">
            <v>14101081004063</v>
          </cell>
          <cell r="C1081">
            <v>63</v>
          </cell>
        </row>
        <row r="1082">
          <cell r="A1082">
            <v>14101081004064</v>
          </cell>
          <cell r="C1082">
            <v>64</v>
          </cell>
        </row>
        <row r="1083">
          <cell r="A1083">
            <v>14101081005001</v>
          </cell>
          <cell r="C1083">
            <v>1</v>
          </cell>
        </row>
        <row r="1084">
          <cell r="A1084">
            <v>14101081005002</v>
          </cell>
          <cell r="C1084">
            <v>2</v>
          </cell>
        </row>
        <row r="1085">
          <cell r="A1085">
            <v>14101081005003</v>
          </cell>
          <cell r="C1085">
            <v>3</v>
          </cell>
        </row>
        <row r="1086">
          <cell r="A1086">
            <v>14101081005004</v>
          </cell>
          <cell r="C1086">
            <v>4</v>
          </cell>
        </row>
        <row r="1087">
          <cell r="A1087">
            <v>14101081005006</v>
          </cell>
          <cell r="C1087">
            <v>6</v>
          </cell>
        </row>
        <row r="1088">
          <cell r="A1088">
            <v>14101081005007</v>
          </cell>
          <cell r="C1088">
            <v>7</v>
          </cell>
        </row>
        <row r="1089">
          <cell r="A1089">
            <v>14101081005009</v>
          </cell>
          <cell r="C1089">
            <v>9</v>
          </cell>
        </row>
        <row r="1090">
          <cell r="A1090">
            <v>14101081005010</v>
          </cell>
          <cell r="C1090">
            <v>10</v>
          </cell>
        </row>
        <row r="1091">
          <cell r="A1091">
            <v>14101081005011</v>
          </cell>
          <cell r="C1091">
            <v>11</v>
          </cell>
        </row>
        <row r="1092">
          <cell r="A1092">
            <v>14101081005012</v>
          </cell>
          <cell r="C1092">
            <v>12</v>
          </cell>
        </row>
        <row r="1093">
          <cell r="A1093">
            <v>14101081005013</v>
          </cell>
          <cell r="C1093">
            <v>13</v>
          </cell>
        </row>
        <row r="1094">
          <cell r="A1094">
            <v>14101081005014</v>
          </cell>
          <cell r="C1094">
            <v>14</v>
          </cell>
        </row>
        <row r="1095">
          <cell r="A1095">
            <v>14101081005015</v>
          </cell>
          <cell r="C1095">
            <v>15</v>
          </cell>
        </row>
        <row r="1096">
          <cell r="A1096">
            <v>14101081005016</v>
          </cell>
          <cell r="C1096">
            <v>16</v>
          </cell>
        </row>
        <row r="1097">
          <cell r="A1097">
            <v>14101081005017</v>
          </cell>
          <cell r="C1097">
            <v>17</v>
          </cell>
        </row>
        <row r="1098">
          <cell r="A1098">
            <v>14101081005018</v>
          </cell>
          <cell r="C1098">
            <v>18</v>
          </cell>
        </row>
        <row r="1099">
          <cell r="A1099">
            <v>14101081005020</v>
          </cell>
          <cell r="C1099">
            <v>20</v>
          </cell>
        </row>
        <row r="1100">
          <cell r="A1100">
            <v>14101081005021</v>
          </cell>
          <cell r="C1100">
            <v>21</v>
          </cell>
        </row>
        <row r="1101">
          <cell r="A1101">
            <v>14101081005025</v>
          </cell>
          <cell r="C1101">
            <v>25</v>
          </cell>
        </row>
        <row r="1102">
          <cell r="A1102">
            <v>14101081005026</v>
          </cell>
          <cell r="C1102">
            <v>26</v>
          </cell>
        </row>
        <row r="1103">
          <cell r="A1103">
            <v>14101081005027</v>
          </cell>
          <cell r="C1103">
            <v>27</v>
          </cell>
        </row>
        <row r="1104">
          <cell r="A1104">
            <v>14101081005028</v>
          </cell>
          <cell r="C1104">
            <v>28</v>
          </cell>
        </row>
        <row r="1105">
          <cell r="A1105">
            <v>14101081005029</v>
          </cell>
          <cell r="C1105">
            <v>29</v>
          </cell>
        </row>
        <row r="1106">
          <cell r="A1106">
            <v>14101081005030</v>
          </cell>
          <cell r="C1106">
            <v>30</v>
          </cell>
        </row>
        <row r="1107">
          <cell r="A1107">
            <v>14101081005031</v>
          </cell>
          <cell r="C1107">
            <v>31</v>
          </cell>
        </row>
        <row r="1108">
          <cell r="A1108">
            <v>14101081005032</v>
          </cell>
          <cell r="C1108">
            <v>32</v>
          </cell>
        </row>
        <row r="1109">
          <cell r="A1109">
            <v>14101081005033</v>
          </cell>
          <cell r="C1109">
            <v>33</v>
          </cell>
        </row>
        <row r="1110">
          <cell r="A1110">
            <v>14101081005034</v>
          </cell>
          <cell r="C1110">
            <v>34</v>
          </cell>
        </row>
        <row r="1111">
          <cell r="A1111">
            <v>14101081005035</v>
          </cell>
          <cell r="C1111">
            <v>35</v>
          </cell>
        </row>
        <row r="1112">
          <cell r="A1112">
            <v>14101081005036</v>
          </cell>
          <cell r="C1112">
            <v>36</v>
          </cell>
        </row>
        <row r="1113">
          <cell r="A1113">
            <v>14101081005037</v>
          </cell>
          <cell r="C1113">
            <v>37</v>
          </cell>
        </row>
        <row r="1114">
          <cell r="A1114">
            <v>14101081005038</v>
          </cell>
          <cell r="C1114">
            <v>38</v>
          </cell>
        </row>
        <row r="1115">
          <cell r="A1115">
            <v>14101081005039</v>
          </cell>
          <cell r="C1115">
            <v>39</v>
          </cell>
        </row>
        <row r="1116">
          <cell r="A1116">
            <v>14101081005040</v>
          </cell>
          <cell r="C1116">
            <v>40</v>
          </cell>
        </row>
        <row r="1117">
          <cell r="A1117">
            <v>14101081005041</v>
          </cell>
          <cell r="C1117">
            <v>41</v>
          </cell>
        </row>
        <row r="1118">
          <cell r="A1118">
            <v>14101081005042</v>
          </cell>
          <cell r="C1118">
            <v>42</v>
          </cell>
        </row>
        <row r="1119">
          <cell r="A1119">
            <v>14101081005043</v>
          </cell>
          <cell r="C1119">
            <v>43</v>
          </cell>
        </row>
        <row r="1120">
          <cell r="A1120">
            <v>14101081005044</v>
          </cell>
          <cell r="C1120">
            <v>44</v>
          </cell>
        </row>
        <row r="1121">
          <cell r="A1121">
            <v>14101081005045</v>
          </cell>
          <cell r="C1121">
            <v>45</v>
          </cell>
        </row>
        <row r="1122">
          <cell r="A1122">
            <v>14101081006001</v>
          </cell>
          <cell r="C1122">
            <v>1</v>
          </cell>
        </row>
        <row r="1123">
          <cell r="A1123">
            <v>14101081006002</v>
          </cell>
          <cell r="C1123">
            <v>2</v>
          </cell>
        </row>
        <row r="1124">
          <cell r="A1124">
            <v>14101081006003</v>
          </cell>
          <cell r="C1124">
            <v>3</v>
          </cell>
        </row>
        <row r="1125">
          <cell r="A1125">
            <v>14101081006004</v>
          </cell>
          <cell r="C1125">
            <v>4</v>
          </cell>
        </row>
        <row r="1126">
          <cell r="A1126">
            <v>14101081006005</v>
          </cell>
          <cell r="C1126">
            <v>5</v>
          </cell>
        </row>
        <row r="1127">
          <cell r="A1127">
            <v>14101081006006</v>
          </cell>
          <cell r="C1127">
            <v>6</v>
          </cell>
        </row>
        <row r="1128">
          <cell r="A1128">
            <v>14101081006007</v>
          </cell>
          <cell r="C1128">
            <v>7</v>
          </cell>
        </row>
        <row r="1129">
          <cell r="A1129">
            <v>14101081006008</v>
          </cell>
          <cell r="C1129">
            <v>8</v>
          </cell>
        </row>
        <row r="1130">
          <cell r="A1130">
            <v>14101081006009</v>
          </cell>
          <cell r="C1130">
            <v>9</v>
          </cell>
        </row>
        <row r="1131">
          <cell r="A1131">
            <v>14101081006010</v>
          </cell>
          <cell r="C1131">
            <v>10</v>
          </cell>
        </row>
        <row r="1132">
          <cell r="A1132">
            <v>14101081006011</v>
          </cell>
          <cell r="C1132">
            <v>11</v>
          </cell>
        </row>
        <row r="1133">
          <cell r="A1133">
            <v>14101081006012</v>
          </cell>
          <cell r="C1133">
            <v>12</v>
          </cell>
        </row>
        <row r="1134">
          <cell r="A1134">
            <v>14101081006013</v>
          </cell>
          <cell r="C1134">
            <v>13</v>
          </cell>
        </row>
        <row r="1135">
          <cell r="A1135">
            <v>14101081006014</v>
          </cell>
          <cell r="C1135">
            <v>14</v>
          </cell>
        </row>
        <row r="1136">
          <cell r="A1136">
            <v>14101081006015</v>
          </cell>
          <cell r="C1136">
            <v>15</v>
          </cell>
        </row>
        <row r="1137">
          <cell r="A1137">
            <v>14101081006016</v>
          </cell>
          <cell r="C1137">
            <v>16</v>
          </cell>
        </row>
        <row r="1138">
          <cell r="A1138">
            <v>14101081006017</v>
          </cell>
          <cell r="C1138">
            <v>17</v>
          </cell>
        </row>
        <row r="1139">
          <cell r="A1139">
            <v>14101081006018</v>
          </cell>
          <cell r="C1139">
            <v>18</v>
          </cell>
        </row>
        <row r="1140">
          <cell r="A1140">
            <v>14101081006019</v>
          </cell>
          <cell r="C1140">
            <v>19</v>
          </cell>
        </row>
        <row r="1141">
          <cell r="A1141">
            <v>14101081006020</v>
          </cell>
          <cell r="C1141">
            <v>20</v>
          </cell>
        </row>
        <row r="1142">
          <cell r="A1142">
            <v>14101081006021</v>
          </cell>
          <cell r="C1142">
            <v>21</v>
          </cell>
        </row>
        <row r="1143">
          <cell r="A1143">
            <v>14101081006022</v>
          </cell>
          <cell r="C1143">
            <v>22</v>
          </cell>
        </row>
        <row r="1144">
          <cell r="A1144">
            <v>14101081006023</v>
          </cell>
          <cell r="C1144">
            <v>23</v>
          </cell>
        </row>
        <row r="1145">
          <cell r="A1145">
            <v>14101081006024</v>
          </cell>
          <cell r="C1145">
            <v>24</v>
          </cell>
        </row>
        <row r="1146">
          <cell r="A1146">
            <v>14101081006025</v>
          </cell>
          <cell r="C1146">
            <v>25</v>
          </cell>
        </row>
        <row r="1147">
          <cell r="A1147">
            <v>14101081006026</v>
          </cell>
          <cell r="C1147">
            <v>26</v>
          </cell>
        </row>
        <row r="1148">
          <cell r="A1148">
            <v>14101081006027</v>
          </cell>
          <cell r="C1148">
            <v>27</v>
          </cell>
        </row>
        <row r="1149">
          <cell r="A1149">
            <v>14101081006028</v>
          </cell>
          <cell r="C1149">
            <v>28</v>
          </cell>
        </row>
        <row r="1150">
          <cell r="A1150">
            <v>14101081006029</v>
          </cell>
          <cell r="C1150">
            <v>29</v>
          </cell>
        </row>
        <row r="1151">
          <cell r="A1151">
            <v>14101081006030</v>
          </cell>
          <cell r="C1151">
            <v>30</v>
          </cell>
        </row>
        <row r="1152">
          <cell r="A1152">
            <v>14101081006031</v>
          </cell>
          <cell r="C1152">
            <v>31</v>
          </cell>
        </row>
        <row r="1153">
          <cell r="A1153">
            <v>14101081006032</v>
          </cell>
          <cell r="C1153">
            <v>32</v>
          </cell>
        </row>
        <row r="1154">
          <cell r="A1154">
            <v>14101081006033</v>
          </cell>
          <cell r="C1154">
            <v>33</v>
          </cell>
        </row>
        <row r="1155">
          <cell r="A1155">
            <v>14101081006034</v>
          </cell>
          <cell r="C1155">
            <v>34</v>
          </cell>
        </row>
        <row r="1156">
          <cell r="A1156">
            <v>14101081006035</v>
          </cell>
          <cell r="C1156">
            <v>35</v>
          </cell>
        </row>
        <row r="1157">
          <cell r="A1157">
            <v>14101081006036</v>
          </cell>
          <cell r="C1157">
            <v>36</v>
          </cell>
        </row>
        <row r="1158">
          <cell r="A1158">
            <v>14101081006037</v>
          </cell>
          <cell r="C1158">
            <v>37</v>
          </cell>
        </row>
        <row r="1159">
          <cell r="A1159">
            <v>14101081006038</v>
          </cell>
          <cell r="C1159">
            <v>38</v>
          </cell>
        </row>
        <row r="1160">
          <cell r="A1160">
            <v>14101081006039</v>
          </cell>
          <cell r="C1160">
            <v>39</v>
          </cell>
        </row>
        <row r="1161">
          <cell r="A1161">
            <v>14101081006040</v>
          </cell>
          <cell r="C1161">
            <v>40</v>
          </cell>
        </row>
        <row r="1162">
          <cell r="A1162">
            <v>14101081006041</v>
          </cell>
          <cell r="C1162">
            <v>41</v>
          </cell>
        </row>
        <row r="1163">
          <cell r="A1163">
            <v>14101081006042</v>
          </cell>
          <cell r="C1163">
            <v>42</v>
          </cell>
        </row>
        <row r="1164">
          <cell r="A1164">
            <v>14101081006043</v>
          </cell>
          <cell r="C1164">
            <v>43</v>
          </cell>
        </row>
        <row r="1165">
          <cell r="A1165">
            <v>14101081006044</v>
          </cell>
          <cell r="C1165">
            <v>44</v>
          </cell>
        </row>
        <row r="1166">
          <cell r="A1166">
            <v>14101081006045</v>
          </cell>
          <cell r="C1166">
            <v>45</v>
          </cell>
        </row>
        <row r="1167">
          <cell r="A1167">
            <v>14101081006046</v>
          </cell>
          <cell r="C1167">
            <v>46</v>
          </cell>
        </row>
        <row r="1168">
          <cell r="A1168">
            <v>14101081006047</v>
          </cell>
          <cell r="C1168">
            <v>47</v>
          </cell>
        </row>
        <row r="1169">
          <cell r="A1169">
            <v>14101081006048</v>
          </cell>
          <cell r="C1169">
            <v>48</v>
          </cell>
        </row>
        <row r="1170">
          <cell r="A1170">
            <v>14101081006049</v>
          </cell>
          <cell r="C1170">
            <v>49</v>
          </cell>
        </row>
        <row r="1171">
          <cell r="A1171">
            <v>14101081006050</v>
          </cell>
          <cell r="C1171">
            <v>50</v>
          </cell>
        </row>
        <row r="1172">
          <cell r="A1172">
            <v>14101081006051</v>
          </cell>
          <cell r="C1172">
            <v>51</v>
          </cell>
        </row>
        <row r="1173">
          <cell r="A1173">
            <v>14101081006052</v>
          </cell>
          <cell r="C1173">
            <v>52</v>
          </cell>
        </row>
        <row r="1174">
          <cell r="A1174">
            <v>14101081006053</v>
          </cell>
          <cell r="C1174">
            <v>53</v>
          </cell>
        </row>
        <row r="1175">
          <cell r="A1175">
            <v>14101081006054</v>
          </cell>
          <cell r="C1175">
            <v>54</v>
          </cell>
        </row>
        <row r="1176">
          <cell r="A1176">
            <v>14101081006055</v>
          </cell>
          <cell r="C1176">
            <v>55</v>
          </cell>
        </row>
        <row r="1177">
          <cell r="A1177">
            <v>14101081006057</v>
          </cell>
          <cell r="C1177">
            <v>57</v>
          </cell>
        </row>
        <row r="1178">
          <cell r="A1178">
            <v>14101081006058</v>
          </cell>
          <cell r="C1178">
            <v>58</v>
          </cell>
        </row>
        <row r="1179">
          <cell r="A1179">
            <v>14101081006059</v>
          </cell>
          <cell r="C1179">
            <v>59</v>
          </cell>
        </row>
        <row r="1180">
          <cell r="A1180">
            <v>14101081007001</v>
          </cell>
          <cell r="C1180">
            <v>1</v>
          </cell>
        </row>
        <row r="1181">
          <cell r="A1181">
            <v>14101081007002</v>
          </cell>
          <cell r="C1181">
            <v>2</v>
          </cell>
        </row>
        <row r="1182">
          <cell r="A1182">
            <v>14101081007003</v>
          </cell>
          <cell r="C1182">
            <v>3</v>
          </cell>
        </row>
        <row r="1183">
          <cell r="A1183">
            <v>14101081007004</v>
          </cell>
          <cell r="C1183">
            <v>4</v>
          </cell>
        </row>
        <row r="1184">
          <cell r="A1184">
            <v>14101081007901</v>
          </cell>
          <cell r="C1184">
            <v>901</v>
          </cell>
        </row>
        <row r="1185">
          <cell r="A1185">
            <v>14101081007006</v>
          </cell>
          <cell r="C1185">
            <v>6</v>
          </cell>
        </row>
        <row r="1186">
          <cell r="A1186">
            <v>14101081007007</v>
          </cell>
          <cell r="C1186">
            <v>7</v>
          </cell>
        </row>
        <row r="1187">
          <cell r="A1187">
            <v>14101081007008</v>
          </cell>
          <cell r="C1187">
            <v>8</v>
          </cell>
        </row>
        <row r="1188">
          <cell r="A1188">
            <v>14101081007009</v>
          </cell>
          <cell r="C1188">
            <v>9</v>
          </cell>
        </row>
        <row r="1189">
          <cell r="A1189">
            <v>14101081007010</v>
          </cell>
          <cell r="C1189">
            <v>10</v>
          </cell>
        </row>
        <row r="1190">
          <cell r="A1190">
            <v>14101081007011</v>
          </cell>
          <cell r="C1190">
            <v>11</v>
          </cell>
        </row>
        <row r="1191">
          <cell r="A1191">
            <v>14101081007012</v>
          </cell>
          <cell r="C1191">
            <v>12</v>
          </cell>
        </row>
        <row r="1192">
          <cell r="A1192">
            <v>14101081007013</v>
          </cell>
          <cell r="C1192">
            <v>13</v>
          </cell>
        </row>
        <row r="1193">
          <cell r="A1193">
            <v>14101081007014</v>
          </cell>
          <cell r="C1193">
            <v>14</v>
          </cell>
        </row>
        <row r="1194">
          <cell r="A1194">
            <v>14101081007015</v>
          </cell>
          <cell r="C1194">
            <v>15</v>
          </cell>
        </row>
        <row r="1195">
          <cell r="A1195">
            <v>14101081007016</v>
          </cell>
          <cell r="C1195">
            <v>16</v>
          </cell>
        </row>
        <row r="1196">
          <cell r="A1196">
            <v>14101081007017</v>
          </cell>
          <cell r="C1196">
            <v>17</v>
          </cell>
        </row>
        <row r="1197">
          <cell r="A1197">
            <v>14101081007018</v>
          </cell>
          <cell r="C1197">
            <v>18</v>
          </cell>
        </row>
        <row r="1198">
          <cell r="A1198">
            <v>14101081007019</v>
          </cell>
          <cell r="C1198">
            <v>19</v>
          </cell>
        </row>
        <row r="1199">
          <cell r="A1199">
            <v>14101081007023</v>
          </cell>
          <cell r="C1199">
            <v>23</v>
          </cell>
        </row>
        <row r="1200">
          <cell r="A1200">
            <v>14101081007024</v>
          </cell>
          <cell r="C1200">
            <v>24</v>
          </cell>
        </row>
        <row r="1201">
          <cell r="A1201">
            <v>14101081007025</v>
          </cell>
          <cell r="C1201">
            <v>25</v>
          </cell>
        </row>
        <row r="1202">
          <cell r="A1202">
            <v>14101081007026</v>
          </cell>
          <cell r="C1202">
            <v>26</v>
          </cell>
        </row>
        <row r="1203">
          <cell r="A1203">
            <v>14101081007027</v>
          </cell>
          <cell r="C1203">
            <v>27</v>
          </cell>
        </row>
        <row r="1204">
          <cell r="A1204">
            <v>14101081007028</v>
          </cell>
          <cell r="C1204">
            <v>28</v>
          </cell>
        </row>
        <row r="1205">
          <cell r="A1205">
            <v>14101081007029</v>
          </cell>
          <cell r="C1205">
            <v>29</v>
          </cell>
        </row>
        <row r="1206">
          <cell r="A1206">
            <v>14101081007030</v>
          </cell>
          <cell r="C1206">
            <v>30</v>
          </cell>
        </row>
        <row r="1207">
          <cell r="A1207">
            <v>14101081007031</v>
          </cell>
          <cell r="C1207">
            <v>31</v>
          </cell>
        </row>
        <row r="1208">
          <cell r="A1208">
            <v>14101081008001</v>
          </cell>
          <cell r="C1208">
            <v>1</v>
          </cell>
        </row>
        <row r="1209">
          <cell r="A1209">
            <v>14101081008002</v>
          </cell>
          <cell r="C1209">
            <v>2</v>
          </cell>
        </row>
        <row r="1210">
          <cell r="A1210">
            <v>14101081008003</v>
          </cell>
          <cell r="C1210">
            <v>3</v>
          </cell>
        </row>
        <row r="1211">
          <cell r="A1211">
            <v>14101081008004</v>
          </cell>
          <cell r="C1211">
            <v>4</v>
          </cell>
        </row>
        <row r="1212">
          <cell r="A1212">
            <v>14101081008005</v>
          </cell>
          <cell r="C1212">
            <v>5</v>
          </cell>
        </row>
        <row r="1213">
          <cell r="A1213">
            <v>14101081008006</v>
          </cell>
          <cell r="C1213">
            <v>6</v>
          </cell>
        </row>
        <row r="1214">
          <cell r="A1214">
            <v>14101081008007</v>
          </cell>
          <cell r="C1214">
            <v>7</v>
          </cell>
        </row>
        <row r="1215">
          <cell r="A1215">
            <v>14101081008008</v>
          </cell>
          <cell r="C1215">
            <v>8</v>
          </cell>
        </row>
        <row r="1216">
          <cell r="A1216">
            <v>14101081008009</v>
          </cell>
          <cell r="C1216">
            <v>9</v>
          </cell>
        </row>
        <row r="1217">
          <cell r="A1217">
            <v>14101081008010</v>
          </cell>
          <cell r="C1217">
            <v>10</v>
          </cell>
        </row>
        <row r="1218">
          <cell r="A1218">
            <v>14101081008011</v>
          </cell>
          <cell r="C1218">
            <v>11</v>
          </cell>
        </row>
        <row r="1219">
          <cell r="A1219">
            <v>14101081008012</v>
          </cell>
          <cell r="C1219">
            <v>12</v>
          </cell>
        </row>
        <row r="1220">
          <cell r="A1220">
            <v>14101081008013</v>
          </cell>
          <cell r="C1220">
            <v>13</v>
          </cell>
        </row>
        <row r="1221">
          <cell r="A1221">
            <v>14101081008014</v>
          </cell>
          <cell r="C1221">
            <v>14</v>
          </cell>
        </row>
        <row r="1222">
          <cell r="A1222">
            <v>14101081008015</v>
          </cell>
          <cell r="C1222">
            <v>15</v>
          </cell>
        </row>
        <row r="1223">
          <cell r="A1223">
            <v>14101081008016</v>
          </cell>
          <cell r="C1223">
            <v>16</v>
          </cell>
        </row>
        <row r="1224">
          <cell r="A1224">
            <v>14101081008017</v>
          </cell>
          <cell r="C1224">
            <v>17</v>
          </cell>
        </row>
        <row r="1225">
          <cell r="A1225">
            <v>14101081008018</v>
          </cell>
          <cell r="C1225">
            <v>18</v>
          </cell>
        </row>
        <row r="1226">
          <cell r="A1226">
            <v>14101081008019</v>
          </cell>
          <cell r="C1226">
            <v>19</v>
          </cell>
        </row>
        <row r="1227">
          <cell r="A1227">
            <v>14101081008020</v>
          </cell>
          <cell r="C1227">
            <v>20</v>
          </cell>
        </row>
        <row r="1228">
          <cell r="A1228">
            <v>14101081008021</v>
          </cell>
          <cell r="C1228">
            <v>21</v>
          </cell>
        </row>
        <row r="1229">
          <cell r="A1229">
            <v>14101081008022</v>
          </cell>
          <cell r="C1229">
            <v>22</v>
          </cell>
        </row>
        <row r="1230">
          <cell r="A1230">
            <v>14101081008023</v>
          </cell>
          <cell r="C1230">
            <v>23</v>
          </cell>
        </row>
        <row r="1231">
          <cell r="A1231">
            <v>14101081008024</v>
          </cell>
          <cell r="C1231">
            <v>24</v>
          </cell>
        </row>
        <row r="1232">
          <cell r="A1232">
            <v>14101081008025</v>
          </cell>
          <cell r="C1232">
            <v>25</v>
          </cell>
        </row>
        <row r="1233">
          <cell r="A1233">
            <v>14101081008026</v>
          </cell>
          <cell r="C1233">
            <v>26</v>
          </cell>
        </row>
        <row r="1234">
          <cell r="A1234">
            <v>14101081008027</v>
          </cell>
          <cell r="C1234">
            <v>27</v>
          </cell>
        </row>
        <row r="1235">
          <cell r="A1235">
            <v>14101081008029</v>
          </cell>
          <cell r="C1235">
            <v>29</v>
          </cell>
        </row>
        <row r="1236">
          <cell r="A1236">
            <v>14101081008030</v>
          </cell>
          <cell r="C1236">
            <v>30</v>
          </cell>
        </row>
        <row r="1237">
          <cell r="A1237">
            <v>14101081008031</v>
          </cell>
          <cell r="C1237">
            <v>31</v>
          </cell>
        </row>
        <row r="1238">
          <cell r="A1238">
            <v>14101081008032</v>
          </cell>
          <cell r="C1238">
            <v>32</v>
          </cell>
        </row>
        <row r="1239">
          <cell r="A1239">
            <v>14101081008033</v>
          </cell>
          <cell r="C1239">
            <v>33</v>
          </cell>
        </row>
        <row r="1240">
          <cell r="A1240">
            <v>14101081008034</v>
          </cell>
          <cell r="C1240">
            <v>34</v>
          </cell>
        </row>
        <row r="1241">
          <cell r="A1241">
            <v>14101081008035</v>
          </cell>
          <cell r="C1241">
            <v>35</v>
          </cell>
        </row>
        <row r="1242">
          <cell r="A1242">
            <v>14101081008036</v>
          </cell>
          <cell r="C1242">
            <v>36</v>
          </cell>
        </row>
        <row r="1243">
          <cell r="A1243">
            <v>14101081008037</v>
          </cell>
          <cell r="C1243">
            <v>37</v>
          </cell>
        </row>
        <row r="1244">
          <cell r="A1244">
            <v>14101081008038</v>
          </cell>
          <cell r="C1244">
            <v>38</v>
          </cell>
        </row>
        <row r="1245">
          <cell r="A1245">
            <v>14101081008039</v>
          </cell>
          <cell r="C1245">
            <v>39</v>
          </cell>
        </row>
        <row r="1246">
          <cell r="A1246">
            <v>14101081008040</v>
          </cell>
          <cell r="C1246">
            <v>40</v>
          </cell>
        </row>
        <row r="1247">
          <cell r="A1247">
            <v>14101081008041</v>
          </cell>
          <cell r="C1247">
            <v>41</v>
          </cell>
        </row>
        <row r="1248">
          <cell r="A1248">
            <v>14101081008042</v>
          </cell>
          <cell r="C1248">
            <v>42</v>
          </cell>
        </row>
        <row r="1249">
          <cell r="A1249">
            <v>14101081008043</v>
          </cell>
          <cell r="C1249">
            <v>43</v>
          </cell>
        </row>
        <row r="1250">
          <cell r="A1250">
            <v>14101081008044</v>
          </cell>
          <cell r="C1250">
            <v>44</v>
          </cell>
        </row>
        <row r="1251">
          <cell r="A1251">
            <v>14101081008045</v>
          </cell>
          <cell r="C1251">
            <v>45</v>
          </cell>
        </row>
        <row r="1252">
          <cell r="A1252">
            <v>14101081008046</v>
          </cell>
          <cell r="C1252">
            <v>46</v>
          </cell>
        </row>
        <row r="1253">
          <cell r="A1253">
            <v>14101081008047</v>
          </cell>
          <cell r="C1253">
            <v>47</v>
          </cell>
        </row>
        <row r="1254">
          <cell r="A1254">
            <v>14101081008048</v>
          </cell>
          <cell r="C1254">
            <v>48</v>
          </cell>
        </row>
        <row r="1255">
          <cell r="A1255">
            <v>14101081008049</v>
          </cell>
          <cell r="C1255">
            <v>49</v>
          </cell>
        </row>
        <row r="1256">
          <cell r="A1256">
            <v>14101081008050</v>
          </cell>
          <cell r="C1256">
            <v>50</v>
          </cell>
        </row>
        <row r="1257">
          <cell r="A1257">
            <v>14101081008051</v>
          </cell>
          <cell r="C1257">
            <v>51</v>
          </cell>
        </row>
        <row r="1258">
          <cell r="A1258">
            <v>14101081008052</v>
          </cell>
          <cell r="C1258">
            <v>52</v>
          </cell>
        </row>
        <row r="1259">
          <cell r="A1259">
            <v>14101081008053</v>
          </cell>
          <cell r="C1259">
            <v>53</v>
          </cell>
        </row>
        <row r="1260">
          <cell r="A1260">
            <v>14101081008054</v>
          </cell>
          <cell r="C1260">
            <v>54</v>
          </cell>
        </row>
        <row r="1261">
          <cell r="A1261">
            <v>14101081008055</v>
          </cell>
          <cell r="C1261">
            <v>55</v>
          </cell>
        </row>
        <row r="1262">
          <cell r="A1262">
            <v>14101081008056</v>
          </cell>
          <cell r="C1262">
            <v>56</v>
          </cell>
        </row>
        <row r="1263">
          <cell r="A1263">
            <v>14101081008057</v>
          </cell>
          <cell r="C1263">
            <v>57</v>
          </cell>
        </row>
        <row r="1264">
          <cell r="A1264">
            <v>14101081008059</v>
          </cell>
          <cell r="C1264">
            <v>59</v>
          </cell>
        </row>
        <row r="1265">
          <cell r="A1265">
            <v>14101081008060</v>
          </cell>
          <cell r="C1265">
            <v>60</v>
          </cell>
        </row>
        <row r="1266">
          <cell r="A1266">
            <v>14101081009001</v>
          </cell>
          <cell r="C1266">
            <v>1</v>
          </cell>
        </row>
        <row r="1267">
          <cell r="A1267">
            <v>14101081009002</v>
          </cell>
          <cell r="C1267">
            <v>2</v>
          </cell>
        </row>
        <row r="1268">
          <cell r="A1268">
            <v>14101081009003</v>
          </cell>
          <cell r="C1268">
            <v>3</v>
          </cell>
        </row>
        <row r="1269">
          <cell r="A1269">
            <v>14101081009004</v>
          </cell>
          <cell r="C1269">
            <v>4</v>
          </cell>
        </row>
        <row r="1270">
          <cell r="A1270">
            <v>14101081009005</v>
          </cell>
          <cell r="C1270">
            <v>5</v>
          </cell>
        </row>
        <row r="1271">
          <cell r="A1271">
            <v>14101081009006</v>
          </cell>
          <cell r="C1271">
            <v>6</v>
          </cell>
        </row>
        <row r="1272">
          <cell r="A1272">
            <v>14101081009007</v>
          </cell>
          <cell r="C1272">
            <v>7</v>
          </cell>
        </row>
        <row r="1273">
          <cell r="A1273">
            <v>14101081009008</v>
          </cell>
          <cell r="C1273">
            <v>8</v>
          </cell>
        </row>
        <row r="1274">
          <cell r="A1274">
            <v>14101081009009</v>
          </cell>
          <cell r="C1274">
            <v>9</v>
          </cell>
        </row>
        <row r="1275">
          <cell r="A1275">
            <v>14101081009010</v>
          </cell>
          <cell r="C1275">
            <v>10</v>
          </cell>
        </row>
        <row r="1276">
          <cell r="A1276">
            <v>14101081009011</v>
          </cell>
          <cell r="C1276">
            <v>11</v>
          </cell>
        </row>
        <row r="1277">
          <cell r="A1277">
            <v>14101081009012</v>
          </cell>
          <cell r="C1277">
            <v>12</v>
          </cell>
        </row>
        <row r="1278">
          <cell r="A1278">
            <v>14101081009013</v>
          </cell>
          <cell r="C1278">
            <v>13</v>
          </cell>
        </row>
        <row r="1279">
          <cell r="A1279">
            <v>14101081009014</v>
          </cell>
          <cell r="C1279">
            <v>14</v>
          </cell>
        </row>
        <row r="1280">
          <cell r="A1280">
            <v>14101081009015</v>
          </cell>
          <cell r="C1280">
            <v>15</v>
          </cell>
        </row>
        <row r="1281">
          <cell r="A1281">
            <v>14101081009017</v>
          </cell>
          <cell r="C1281">
            <v>17</v>
          </cell>
        </row>
        <row r="1282">
          <cell r="A1282">
            <v>14101081009018</v>
          </cell>
          <cell r="C1282">
            <v>18</v>
          </cell>
        </row>
        <row r="1283">
          <cell r="A1283">
            <v>14101081009019</v>
          </cell>
          <cell r="C1283">
            <v>19</v>
          </cell>
        </row>
        <row r="1284">
          <cell r="A1284">
            <v>14101081009020</v>
          </cell>
          <cell r="C1284">
            <v>20</v>
          </cell>
        </row>
        <row r="1285">
          <cell r="A1285">
            <v>14101081009021</v>
          </cell>
          <cell r="C1285">
            <v>21</v>
          </cell>
        </row>
        <row r="1286">
          <cell r="A1286">
            <v>14101081009023</v>
          </cell>
          <cell r="C1286">
            <v>23</v>
          </cell>
        </row>
        <row r="1287">
          <cell r="A1287">
            <v>14101081009024</v>
          </cell>
          <cell r="C1287">
            <v>24</v>
          </cell>
        </row>
        <row r="1288">
          <cell r="A1288">
            <v>14101081009025</v>
          </cell>
          <cell r="C1288">
            <v>25</v>
          </cell>
        </row>
        <row r="1289">
          <cell r="A1289">
            <v>14101081009026</v>
          </cell>
          <cell r="C1289">
            <v>26</v>
          </cell>
        </row>
        <row r="1290">
          <cell r="A1290">
            <v>14101081009027</v>
          </cell>
          <cell r="C1290">
            <v>27</v>
          </cell>
        </row>
        <row r="1291">
          <cell r="A1291">
            <v>14101081009028</v>
          </cell>
          <cell r="C1291">
            <v>28</v>
          </cell>
        </row>
        <row r="1292">
          <cell r="A1292">
            <v>14101081009029</v>
          </cell>
          <cell r="C1292">
            <v>29</v>
          </cell>
        </row>
        <row r="1293">
          <cell r="A1293">
            <v>14101081009030</v>
          </cell>
          <cell r="C1293">
            <v>30</v>
          </cell>
        </row>
        <row r="1294">
          <cell r="A1294">
            <v>14101081009031</v>
          </cell>
          <cell r="C1294">
            <v>31</v>
          </cell>
        </row>
        <row r="1295">
          <cell r="A1295">
            <v>14101081009033</v>
          </cell>
          <cell r="C1295">
            <v>33</v>
          </cell>
        </row>
        <row r="1296">
          <cell r="A1296">
            <v>14101081009034</v>
          </cell>
          <cell r="C1296">
            <v>34</v>
          </cell>
        </row>
        <row r="1297">
          <cell r="A1297">
            <v>14101081009035</v>
          </cell>
          <cell r="C1297">
            <v>35</v>
          </cell>
        </row>
        <row r="1298">
          <cell r="A1298">
            <v>14101081009036</v>
          </cell>
          <cell r="C1298">
            <v>36</v>
          </cell>
        </row>
        <row r="1299">
          <cell r="A1299">
            <v>14101081009037</v>
          </cell>
          <cell r="C1299">
            <v>37</v>
          </cell>
        </row>
        <row r="1300">
          <cell r="A1300">
            <v>14101081009038</v>
          </cell>
          <cell r="C1300">
            <v>38</v>
          </cell>
        </row>
        <row r="1301">
          <cell r="A1301">
            <v>14101081009039</v>
          </cell>
          <cell r="C1301">
            <v>39</v>
          </cell>
        </row>
        <row r="1302">
          <cell r="A1302">
            <v>14101081009040</v>
          </cell>
          <cell r="C1302">
            <v>40</v>
          </cell>
        </row>
        <row r="1303">
          <cell r="A1303">
            <v>14101081009041</v>
          </cell>
          <cell r="C1303">
            <v>41</v>
          </cell>
        </row>
        <row r="1304">
          <cell r="A1304">
            <v>14101081009042</v>
          </cell>
          <cell r="C1304">
            <v>42</v>
          </cell>
        </row>
        <row r="1305">
          <cell r="A1305">
            <v>14101081009043</v>
          </cell>
          <cell r="C1305">
            <v>43</v>
          </cell>
        </row>
        <row r="1306">
          <cell r="A1306">
            <v>14101081009044</v>
          </cell>
          <cell r="C1306">
            <v>44</v>
          </cell>
        </row>
        <row r="1307">
          <cell r="A1307">
            <v>14101081009045</v>
          </cell>
          <cell r="C1307">
            <v>45</v>
          </cell>
        </row>
        <row r="1308">
          <cell r="A1308">
            <v>14101081009046</v>
          </cell>
          <cell r="C1308">
            <v>46</v>
          </cell>
        </row>
        <row r="1309">
          <cell r="A1309">
            <v>14101081009047</v>
          </cell>
          <cell r="C1309">
            <v>47</v>
          </cell>
        </row>
        <row r="1310">
          <cell r="A1310">
            <v>14101081009048</v>
          </cell>
          <cell r="C1310">
            <v>48</v>
          </cell>
        </row>
        <row r="1311">
          <cell r="A1311">
            <v>14101081009049</v>
          </cell>
          <cell r="C1311">
            <v>49</v>
          </cell>
        </row>
        <row r="1312">
          <cell r="A1312">
            <v>14101081009050</v>
          </cell>
          <cell r="C1312">
            <v>50</v>
          </cell>
        </row>
        <row r="1313">
          <cell r="A1313">
            <v>14101081009051</v>
          </cell>
          <cell r="C1313">
            <v>51</v>
          </cell>
        </row>
        <row r="1314">
          <cell r="A1314">
            <v>14101081010001</v>
          </cell>
          <cell r="C1314">
            <v>1</v>
          </cell>
        </row>
        <row r="1315">
          <cell r="A1315">
            <v>14101081010002</v>
          </cell>
          <cell r="C1315">
            <v>2</v>
          </cell>
        </row>
        <row r="1316">
          <cell r="A1316">
            <v>14101081010003</v>
          </cell>
          <cell r="C1316">
            <v>3</v>
          </cell>
        </row>
        <row r="1317">
          <cell r="A1317">
            <v>14101081010004</v>
          </cell>
          <cell r="C1317">
            <v>4</v>
          </cell>
        </row>
        <row r="1318">
          <cell r="A1318">
            <v>14101081010005</v>
          </cell>
          <cell r="C1318">
            <v>5</v>
          </cell>
        </row>
        <row r="1319">
          <cell r="A1319">
            <v>14101081010006</v>
          </cell>
          <cell r="C1319">
            <v>6</v>
          </cell>
        </row>
        <row r="1320">
          <cell r="A1320">
            <v>14101081010007</v>
          </cell>
          <cell r="C1320">
            <v>7</v>
          </cell>
        </row>
        <row r="1321">
          <cell r="A1321">
            <v>14101081010011</v>
          </cell>
          <cell r="C1321">
            <v>11</v>
          </cell>
        </row>
        <row r="1322">
          <cell r="A1322">
            <v>14101081010012</v>
          </cell>
          <cell r="C1322">
            <v>12</v>
          </cell>
        </row>
        <row r="1323">
          <cell r="A1323">
            <v>14101081010013</v>
          </cell>
          <cell r="C1323">
            <v>13</v>
          </cell>
        </row>
        <row r="1324">
          <cell r="A1324">
            <v>14101081010014</v>
          </cell>
          <cell r="C1324">
            <v>14</v>
          </cell>
        </row>
        <row r="1325">
          <cell r="A1325">
            <v>14101081010015</v>
          </cell>
          <cell r="C1325">
            <v>15</v>
          </cell>
        </row>
        <row r="1326">
          <cell r="A1326">
            <v>14101081010016</v>
          </cell>
          <cell r="C1326">
            <v>16</v>
          </cell>
        </row>
        <row r="1327">
          <cell r="A1327">
            <v>14101081010017</v>
          </cell>
          <cell r="C1327">
            <v>17</v>
          </cell>
        </row>
        <row r="1328">
          <cell r="A1328">
            <v>14101081010019</v>
          </cell>
          <cell r="C1328">
            <v>19</v>
          </cell>
        </row>
        <row r="1329">
          <cell r="A1329">
            <v>14101081010020</v>
          </cell>
          <cell r="C1329">
            <v>20</v>
          </cell>
        </row>
        <row r="1330">
          <cell r="A1330">
            <v>14101081010021</v>
          </cell>
          <cell r="C1330">
            <v>21</v>
          </cell>
        </row>
        <row r="1331">
          <cell r="A1331">
            <v>14101081010022</v>
          </cell>
          <cell r="C1331">
            <v>22</v>
          </cell>
        </row>
        <row r="1332">
          <cell r="A1332">
            <v>14101081010023</v>
          </cell>
          <cell r="C1332">
            <v>23</v>
          </cell>
        </row>
        <row r="1333">
          <cell r="A1333">
            <v>14101081010024</v>
          </cell>
          <cell r="C1333">
            <v>24</v>
          </cell>
        </row>
        <row r="1334">
          <cell r="A1334">
            <v>14101081010026</v>
          </cell>
          <cell r="C1334">
            <v>26</v>
          </cell>
        </row>
        <row r="1335">
          <cell r="A1335">
            <v>14101081010027</v>
          </cell>
          <cell r="C1335">
            <v>27</v>
          </cell>
        </row>
        <row r="1336">
          <cell r="A1336">
            <v>14101081010028</v>
          </cell>
          <cell r="C1336">
            <v>28</v>
          </cell>
        </row>
        <row r="1337">
          <cell r="A1337">
            <v>14101081010029</v>
          </cell>
          <cell r="C1337">
            <v>29</v>
          </cell>
        </row>
        <row r="1338">
          <cell r="A1338">
            <v>14101081010031</v>
          </cell>
          <cell r="C1338">
            <v>31</v>
          </cell>
        </row>
        <row r="1339">
          <cell r="A1339">
            <v>14101081010032</v>
          </cell>
          <cell r="C1339">
            <v>32</v>
          </cell>
        </row>
        <row r="1340">
          <cell r="A1340">
            <v>14101081010033</v>
          </cell>
          <cell r="C1340">
            <v>33</v>
          </cell>
        </row>
        <row r="1341">
          <cell r="A1341">
            <v>14101081010034</v>
          </cell>
          <cell r="C1341">
            <v>34</v>
          </cell>
        </row>
        <row r="1342">
          <cell r="A1342">
            <v>14101081010035</v>
          </cell>
          <cell r="C1342">
            <v>35</v>
          </cell>
        </row>
        <row r="1343">
          <cell r="A1343">
            <v>14101081010036</v>
          </cell>
          <cell r="C1343">
            <v>36</v>
          </cell>
        </row>
        <row r="1344">
          <cell r="A1344">
            <v>14101081010037</v>
          </cell>
          <cell r="C1344">
            <v>37</v>
          </cell>
        </row>
        <row r="1345">
          <cell r="A1345">
            <v>14101081010038</v>
          </cell>
          <cell r="C1345">
            <v>38</v>
          </cell>
        </row>
        <row r="1346">
          <cell r="A1346">
            <v>14101081010039</v>
          </cell>
          <cell r="C1346">
            <v>39</v>
          </cell>
        </row>
        <row r="1347">
          <cell r="A1347">
            <v>14101081010040</v>
          </cell>
          <cell r="C1347">
            <v>40</v>
          </cell>
        </row>
        <row r="1348">
          <cell r="A1348">
            <v>14101081010043</v>
          </cell>
          <cell r="C1348">
            <v>43</v>
          </cell>
        </row>
        <row r="1349">
          <cell r="A1349">
            <v>14101081010044</v>
          </cell>
          <cell r="C1349">
            <v>44</v>
          </cell>
        </row>
        <row r="1350">
          <cell r="A1350">
            <v>14101081010045</v>
          </cell>
          <cell r="C1350">
            <v>45</v>
          </cell>
        </row>
        <row r="1351">
          <cell r="A1351">
            <v>14101081010046</v>
          </cell>
          <cell r="C1351">
            <v>46</v>
          </cell>
        </row>
        <row r="1352">
          <cell r="A1352">
            <v>14101081010047</v>
          </cell>
          <cell r="C1352">
            <v>47</v>
          </cell>
        </row>
        <row r="1353">
          <cell r="A1353">
            <v>14101081010500</v>
          </cell>
          <cell r="C1353">
            <v>500</v>
          </cell>
        </row>
        <row r="1354">
          <cell r="A1354">
            <v>14101081010501</v>
          </cell>
          <cell r="C1354">
            <v>501</v>
          </cell>
        </row>
        <row r="1355">
          <cell r="A1355">
            <v>14101081010502</v>
          </cell>
          <cell r="C1355">
            <v>502</v>
          </cell>
        </row>
        <row r="1356">
          <cell r="A1356">
            <v>14101081010503</v>
          </cell>
          <cell r="C1356">
            <v>503</v>
          </cell>
        </row>
        <row r="1357">
          <cell r="A1357">
            <v>14101081010504</v>
          </cell>
          <cell r="C1357">
            <v>504</v>
          </cell>
        </row>
        <row r="1358">
          <cell r="A1358">
            <v>14101081010505</v>
          </cell>
          <cell r="C1358">
            <v>505</v>
          </cell>
        </row>
        <row r="1359">
          <cell r="A1359">
            <v>14101081011001</v>
          </cell>
          <cell r="C1359">
            <v>1</v>
          </cell>
        </row>
        <row r="1360">
          <cell r="A1360">
            <v>14101081011002</v>
          </cell>
          <cell r="C1360">
            <v>2</v>
          </cell>
        </row>
        <row r="1361">
          <cell r="A1361">
            <v>14101081011003</v>
          </cell>
          <cell r="C1361">
            <v>3</v>
          </cell>
        </row>
        <row r="1362">
          <cell r="A1362">
            <v>14101081011004</v>
          </cell>
          <cell r="C1362">
            <v>4</v>
          </cell>
        </row>
        <row r="1363">
          <cell r="A1363">
            <v>14101081011007</v>
          </cell>
          <cell r="C1363">
            <v>7</v>
          </cell>
        </row>
        <row r="1364">
          <cell r="A1364">
            <v>14101081011009</v>
          </cell>
          <cell r="C1364">
            <v>9</v>
          </cell>
        </row>
        <row r="1365">
          <cell r="A1365">
            <v>14101081011011</v>
          </cell>
          <cell r="C1365">
            <v>11</v>
          </cell>
        </row>
        <row r="1366">
          <cell r="A1366">
            <v>14101081011012</v>
          </cell>
          <cell r="C1366">
            <v>12</v>
          </cell>
        </row>
        <row r="1367">
          <cell r="A1367">
            <v>14101081011014</v>
          </cell>
          <cell r="C1367">
            <v>14</v>
          </cell>
        </row>
        <row r="1368">
          <cell r="A1368">
            <v>14101081011015</v>
          </cell>
          <cell r="C1368">
            <v>15</v>
          </cell>
        </row>
        <row r="1369">
          <cell r="A1369">
            <v>14101081011017</v>
          </cell>
          <cell r="C1369">
            <v>17</v>
          </cell>
        </row>
        <row r="1370">
          <cell r="A1370">
            <v>14101081011018</v>
          </cell>
          <cell r="C1370">
            <v>18</v>
          </cell>
        </row>
        <row r="1371">
          <cell r="A1371">
            <v>14101081011019</v>
          </cell>
          <cell r="C1371">
            <v>19</v>
          </cell>
        </row>
        <row r="1372">
          <cell r="A1372">
            <v>14101081011021</v>
          </cell>
          <cell r="C1372">
            <v>21</v>
          </cell>
        </row>
        <row r="1373">
          <cell r="A1373">
            <v>14101081011022</v>
          </cell>
          <cell r="C1373">
            <v>22</v>
          </cell>
        </row>
        <row r="1374">
          <cell r="A1374">
            <v>14101081011023</v>
          </cell>
          <cell r="C1374">
            <v>23</v>
          </cell>
        </row>
        <row r="1375">
          <cell r="A1375">
            <v>14101081011024</v>
          </cell>
          <cell r="C1375">
            <v>24</v>
          </cell>
        </row>
        <row r="1376">
          <cell r="A1376">
            <v>14101081011026</v>
          </cell>
          <cell r="C1376">
            <v>26</v>
          </cell>
        </row>
        <row r="1377">
          <cell r="A1377">
            <v>14101081011027</v>
          </cell>
          <cell r="C1377">
            <v>27</v>
          </cell>
        </row>
        <row r="1378">
          <cell r="A1378">
            <v>14101081011029</v>
          </cell>
          <cell r="C1378">
            <v>29</v>
          </cell>
        </row>
        <row r="1379">
          <cell r="A1379">
            <v>14101081011031</v>
          </cell>
          <cell r="C1379">
            <v>31</v>
          </cell>
        </row>
        <row r="1380">
          <cell r="A1380">
            <v>14101081011032</v>
          </cell>
          <cell r="C1380">
            <v>32</v>
          </cell>
        </row>
        <row r="1381">
          <cell r="A1381">
            <v>14101081011033</v>
          </cell>
          <cell r="C1381">
            <v>33</v>
          </cell>
        </row>
        <row r="1382">
          <cell r="A1382">
            <v>14101081011034</v>
          </cell>
          <cell r="C1382">
            <v>34</v>
          </cell>
        </row>
        <row r="1383">
          <cell r="A1383">
            <v>14101081011035</v>
          </cell>
          <cell r="C1383">
            <v>35</v>
          </cell>
        </row>
        <row r="1384">
          <cell r="A1384">
            <v>14101081011037</v>
          </cell>
          <cell r="C1384">
            <v>37</v>
          </cell>
        </row>
        <row r="1385">
          <cell r="A1385">
            <v>14101081011039</v>
          </cell>
          <cell r="C1385">
            <v>39</v>
          </cell>
        </row>
        <row r="1386">
          <cell r="A1386">
            <v>14101081011040</v>
          </cell>
          <cell r="C1386">
            <v>40</v>
          </cell>
        </row>
        <row r="1387">
          <cell r="A1387">
            <v>14101081011500</v>
          </cell>
          <cell r="C1387">
            <v>500</v>
          </cell>
        </row>
        <row r="1388">
          <cell r="A1388">
            <v>14101091001001</v>
          </cell>
          <cell r="C1388">
            <v>1</v>
          </cell>
        </row>
        <row r="1389">
          <cell r="A1389">
            <v>14101091001002</v>
          </cell>
          <cell r="C1389">
            <v>2</v>
          </cell>
        </row>
        <row r="1390">
          <cell r="A1390">
            <v>14101091001003</v>
          </cell>
          <cell r="C1390">
            <v>3</v>
          </cell>
        </row>
        <row r="1391">
          <cell r="A1391">
            <v>14101091001004</v>
          </cell>
          <cell r="C1391">
            <v>4</v>
          </cell>
        </row>
        <row r="1392">
          <cell r="A1392">
            <v>14101091001005</v>
          </cell>
          <cell r="C1392">
            <v>5</v>
          </cell>
        </row>
        <row r="1393">
          <cell r="A1393">
            <v>14101091001006</v>
          </cell>
          <cell r="C1393">
            <v>6</v>
          </cell>
        </row>
        <row r="1394">
          <cell r="A1394">
            <v>14101091001007</v>
          </cell>
          <cell r="C1394">
            <v>7</v>
          </cell>
        </row>
        <row r="1395">
          <cell r="A1395">
            <v>14101091001008</v>
          </cell>
          <cell r="C1395">
            <v>8</v>
          </cell>
        </row>
        <row r="1396">
          <cell r="A1396">
            <v>14101091001009</v>
          </cell>
          <cell r="C1396">
            <v>9</v>
          </cell>
        </row>
        <row r="1397">
          <cell r="A1397">
            <v>14101091001010</v>
          </cell>
          <cell r="C1397">
            <v>10</v>
          </cell>
        </row>
        <row r="1398">
          <cell r="A1398">
            <v>14101091001011</v>
          </cell>
          <cell r="C1398">
            <v>11</v>
          </cell>
        </row>
        <row r="1399">
          <cell r="A1399">
            <v>14101091001012</v>
          </cell>
          <cell r="C1399">
            <v>12</v>
          </cell>
        </row>
        <row r="1400">
          <cell r="A1400">
            <v>14101091001013</v>
          </cell>
          <cell r="C1400">
            <v>13</v>
          </cell>
        </row>
        <row r="1401">
          <cell r="A1401">
            <v>14101091001015</v>
          </cell>
          <cell r="C1401">
            <v>15</v>
          </cell>
        </row>
        <row r="1402">
          <cell r="A1402">
            <v>14101091001016</v>
          </cell>
          <cell r="C1402">
            <v>16</v>
          </cell>
        </row>
        <row r="1403">
          <cell r="A1403">
            <v>14101091001017</v>
          </cell>
          <cell r="C1403">
            <v>17</v>
          </cell>
        </row>
        <row r="1404">
          <cell r="A1404">
            <v>14101091001018</v>
          </cell>
          <cell r="C1404">
            <v>18</v>
          </cell>
        </row>
        <row r="1405">
          <cell r="A1405">
            <v>14101091001019</v>
          </cell>
          <cell r="C1405">
            <v>19</v>
          </cell>
        </row>
        <row r="1406">
          <cell r="A1406">
            <v>14101091001020</v>
          </cell>
          <cell r="C1406">
            <v>20</v>
          </cell>
        </row>
        <row r="1407">
          <cell r="A1407">
            <v>14101091001021</v>
          </cell>
          <cell r="C1407">
            <v>21</v>
          </cell>
        </row>
        <row r="1408">
          <cell r="A1408">
            <v>14101091001022</v>
          </cell>
          <cell r="C1408">
            <v>22</v>
          </cell>
        </row>
        <row r="1409">
          <cell r="A1409">
            <v>14101091001023</v>
          </cell>
          <cell r="C1409">
            <v>23</v>
          </cell>
        </row>
        <row r="1410">
          <cell r="A1410">
            <v>14101091001024</v>
          </cell>
          <cell r="C1410">
            <v>24</v>
          </cell>
        </row>
        <row r="1411">
          <cell r="A1411">
            <v>14101091002001</v>
          </cell>
          <cell r="C1411">
            <v>1</v>
          </cell>
        </row>
        <row r="1412">
          <cell r="A1412">
            <v>14101091002002</v>
          </cell>
          <cell r="C1412">
            <v>2</v>
          </cell>
        </row>
        <row r="1413">
          <cell r="A1413">
            <v>14101091002003</v>
          </cell>
          <cell r="C1413">
            <v>3</v>
          </cell>
        </row>
        <row r="1414">
          <cell r="A1414">
            <v>14101091002004</v>
          </cell>
          <cell r="C1414">
            <v>4</v>
          </cell>
        </row>
        <row r="1415">
          <cell r="A1415">
            <v>14101091002005</v>
          </cell>
          <cell r="C1415">
            <v>5</v>
          </cell>
        </row>
        <row r="1416">
          <cell r="A1416">
            <v>14101091002006</v>
          </cell>
          <cell r="C1416">
            <v>6</v>
          </cell>
        </row>
        <row r="1417">
          <cell r="A1417">
            <v>14101091002007</v>
          </cell>
          <cell r="C1417">
            <v>7</v>
          </cell>
        </row>
        <row r="1418">
          <cell r="A1418">
            <v>14101091002008</v>
          </cell>
          <cell r="C1418">
            <v>8</v>
          </cell>
        </row>
        <row r="1419">
          <cell r="A1419">
            <v>14101091002009</v>
          </cell>
          <cell r="C1419">
            <v>9</v>
          </cell>
        </row>
        <row r="1420">
          <cell r="A1420">
            <v>14101091002011</v>
          </cell>
          <cell r="C1420">
            <v>11</v>
          </cell>
        </row>
        <row r="1421">
          <cell r="A1421">
            <v>14101091002012</v>
          </cell>
          <cell r="C1421">
            <v>12</v>
          </cell>
        </row>
        <row r="1422">
          <cell r="A1422">
            <v>14101091002013</v>
          </cell>
          <cell r="C1422">
            <v>13</v>
          </cell>
        </row>
        <row r="1423">
          <cell r="A1423">
            <v>14101091002014</v>
          </cell>
          <cell r="C1423">
            <v>14</v>
          </cell>
        </row>
        <row r="1424">
          <cell r="A1424">
            <v>14101091002015</v>
          </cell>
          <cell r="C1424">
            <v>15</v>
          </cell>
        </row>
        <row r="1425">
          <cell r="A1425">
            <v>14101091002016</v>
          </cell>
          <cell r="C1425">
            <v>16</v>
          </cell>
        </row>
        <row r="1426">
          <cell r="A1426">
            <v>14101091002017</v>
          </cell>
          <cell r="C1426">
            <v>17</v>
          </cell>
        </row>
        <row r="1427">
          <cell r="A1427">
            <v>14101091002018</v>
          </cell>
          <cell r="C1427">
            <v>18</v>
          </cell>
        </row>
        <row r="1428">
          <cell r="A1428">
            <v>14101091002019</v>
          </cell>
          <cell r="C1428">
            <v>19</v>
          </cell>
        </row>
        <row r="1429">
          <cell r="A1429">
            <v>14101091002020</v>
          </cell>
          <cell r="C1429">
            <v>20</v>
          </cell>
        </row>
        <row r="1430">
          <cell r="A1430">
            <v>14101091002021</v>
          </cell>
          <cell r="C1430">
            <v>21</v>
          </cell>
        </row>
        <row r="1431">
          <cell r="A1431">
            <v>14101091002022</v>
          </cell>
          <cell r="C1431">
            <v>22</v>
          </cell>
        </row>
        <row r="1432">
          <cell r="A1432">
            <v>14101091002023</v>
          </cell>
          <cell r="C1432">
            <v>23</v>
          </cell>
        </row>
        <row r="1433">
          <cell r="A1433">
            <v>14101091002024</v>
          </cell>
          <cell r="C1433">
            <v>24</v>
          </cell>
        </row>
        <row r="1434">
          <cell r="A1434">
            <v>14101091002025</v>
          </cell>
          <cell r="C1434">
            <v>25</v>
          </cell>
        </row>
        <row r="1435">
          <cell r="A1435">
            <v>14101091002026</v>
          </cell>
          <cell r="C1435">
            <v>26</v>
          </cell>
        </row>
        <row r="1436">
          <cell r="A1436">
            <v>14101091002027</v>
          </cell>
          <cell r="C1436">
            <v>27</v>
          </cell>
        </row>
        <row r="1437">
          <cell r="A1437">
            <v>14101091002028</v>
          </cell>
          <cell r="C1437">
            <v>28</v>
          </cell>
        </row>
        <row r="1438">
          <cell r="A1438">
            <v>14101101001901</v>
          </cell>
          <cell r="C1438">
            <v>901</v>
          </cell>
        </row>
        <row r="1439">
          <cell r="A1439">
            <v>14101101001002</v>
          </cell>
          <cell r="C1439">
            <v>2</v>
          </cell>
        </row>
        <row r="1440">
          <cell r="A1440">
            <v>14101101001003</v>
          </cell>
          <cell r="C1440">
            <v>3</v>
          </cell>
        </row>
        <row r="1441">
          <cell r="A1441">
            <v>14101101001004</v>
          </cell>
          <cell r="C1441">
            <v>4</v>
          </cell>
        </row>
        <row r="1442">
          <cell r="A1442">
            <v>14101101001005</v>
          </cell>
          <cell r="C1442">
            <v>5</v>
          </cell>
        </row>
        <row r="1443">
          <cell r="A1443">
            <v>14101101001006</v>
          </cell>
          <cell r="C1443">
            <v>6</v>
          </cell>
        </row>
        <row r="1444">
          <cell r="A1444">
            <v>14101101001007</v>
          </cell>
          <cell r="C1444">
            <v>7</v>
          </cell>
        </row>
        <row r="1445">
          <cell r="A1445">
            <v>14101101001008</v>
          </cell>
          <cell r="C1445">
            <v>8</v>
          </cell>
        </row>
        <row r="1446">
          <cell r="A1446">
            <v>14101101001009</v>
          </cell>
          <cell r="C1446">
            <v>9</v>
          </cell>
        </row>
        <row r="1447">
          <cell r="A1447">
            <v>14101101001010</v>
          </cell>
          <cell r="C1447">
            <v>10</v>
          </cell>
        </row>
        <row r="1448">
          <cell r="A1448">
            <v>14101101001011</v>
          </cell>
          <cell r="C1448">
            <v>11</v>
          </cell>
        </row>
        <row r="1449">
          <cell r="A1449">
            <v>14101101001012</v>
          </cell>
          <cell r="C1449">
            <v>12</v>
          </cell>
        </row>
        <row r="1450">
          <cell r="A1450">
            <v>14101101001013</v>
          </cell>
          <cell r="C1450">
            <v>13</v>
          </cell>
        </row>
        <row r="1451">
          <cell r="A1451">
            <v>14101101001014</v>
          </cell>
          <cell r="C1451">
            <v>14</v>
          </cell>
        </row>
        <row r="1452">
          <cell r="A1452">
            <v>14101101001015</v>
          </cell>
          <cell r="C1452">
            <v>15</v>
          </cell>
        </row>
        <row r="1453">
          <cell r="A1453">
            <v>14101101001017</v>
          </cell>
          <cell r="C1453">
            <v>17</v>
          </cell>
        </row>
        <row r="1454">
          <cell r="A1454">
            <v>14101101002001</v>
          </cell>
          <cell r="C1454">
            <v>1</v>
          </cell>
        </row>
        <row r="1455">
          <cell r="A1455">
            <v>14101101002002</v>
          </cell>
          <cell r="C1455">
            <v>2</v>
          </cell>
        </row>
        <row r="1456">
          <cell r="A1456">
            <v>14101101002003</v>
          </cell>
          <cell r="C1456">
            <v>3</v>
          </cell>
        </row>
        <row r="1457">
          <cell r="A1457">
            <v>14101101002004</v>
          </cell>
          <cell r="C1457">
            <v>4</v>
          </cell>
        </row>
        <row r="1458">
          <cell r="A1458">
            <v>14101101002005</v>
          </cell>
          <cell r="C1458">
            <v>5</v>
          </cell>
        </row>
        <row r="1459">
          <cell r="A1459">
            <v>14101101002006</v>
          </cell>
          <cell r="C1459">
            <v>6</v>
          </cell>
        </row>
        <row r="1460">
          <cell r="A1460">
            <v>14101101002009</v>
          </cell>
          <cell r="C1460">
            <v>9</v>
          </cell>
        </row>
        <row r="1461">
          <cell r="A1461">
            <v>14101101002010</v>
          </cell>
          <cell r="C1461">
            <v>10</v>
          </cell>
        </row>
        <row r="1462">
          <cell r="A1462">
            <v>14101101002011</v>
          </cell>
          <cell r="C1462">
            <v>11</v>
          </cell>
        </row>
        <row r="1463">
          <cell r="A1463">
            <v>14101101002012</v>
          </cell>
          <cell r="C1463">
            <v>12</v>
          </cell>
        </row>
        <row r="1464">
          <cell r="A1464">
            <v>14101101002013</v>
          </cell>
          <cell r="C1464">
            <v>13</v>
          </cell>
        </row>
        <row r="1465">
          <cell r="A1465">
            <v>14101101002014</v>
          </cell>
          <cell r="C1465">
            <v>14</v>
          </cell>
        </row>
        <row r="1466">
          <cell r="A1466">
            <v>14101101002015</v>
          </cell>
          <cell r="C1466">
            <v>15</v>
          </cell>
        </row>
        <row r="1467">
          <cell r="A1467">
            <v>14101101002016</v>
          </cell>
          <cell r="C1467">
            <v>16</v>
          </cell>
        </row>
        <row r="1468">
          <cell r="A1468">
            <v>14101101002017</v>
          </cell>
          <cell r="C1468">
            <v>17</v>
          </cell>
        </row>
        <row r="1469">
          <cell r="A1469">
            <v>14101101002018</v>
          </cell>
          <cell r="C1469">
            <v>18</v>
          </cell>
        </row>
        <row r="1470">
          <cell r="A1470">
            <v>14101101002019</v>
          </cell>
          <cell r="C1470">
            <v>19</v>
          </cell>
        </row>
        <row r="1471">
          <cell r="A1471">
            <v>14101101002020</v>
          </cell>
          <cell r="C1471">
            <v>20</v>
          </cell>
        </row>
        <row r="1472">
          <cell r="A1472">
            <v>14101101002021</v>
          </cell>
          <cell r="C1472">
            <v>21</v>
          </cell>
        </row>
        <row r="1473">
          <cell r="A1473">
            <v>14101101002022</v>
          </cell>
          <cell r="C1473">
            <v>22</v>
          </cell>
        </row>
        <row r="1474">
          <cell r="A1474">
            <v>14101101002023</v>
          </cell>
          <cell r="C1474">
            <v>23</v>
          </cell>
        </row>
        <row r="1475">
          <cell r="A1475">
            <v>14101101002024</v>
          </cell>
          <cell r="C1475">
            <v>24</v>
          </cell>
        </row>
        <row r="1476">
          <cell r="A1476">
            <v>14101101002026</v>
          </cell>
          <cell r="C1476">
            <v>26</v>
          </cell>
        </row>
        <row r="1477">
          <cell r="A1477">
            <v>14101101002027</v>
          </cell>
          <cell r="C1477">
            <v>27</v>
          </cell>
        </row>
        <row r="1478">
          <cell r="A1478">
            <v>14101101002028</v>
          </cell>
          <cell r="C1478">
            <v>28</v>
          </cell>
        </row>
        <row r="1479">
          <cell r="A1479">
            <v>14101101002029</v>
          </cell>
          <cell r="C1479">
            <v>29</v>
          </cell>
        </row>
        <row r="1480">
          <cell r="A1480">
            <v>14101101002030</v>
          </cell>
          <cell r="C1480">
            <v>30</v>
          </cell>
        </row>
        <row r="1481">
          <cell r="A1481">
            <v>14101101002031</v>
          </cell>
          <cell r="C1481">
            <v>31</v>
          </cell>
        </row>
        <row r="1482">
          <cell r="A1482">
            <v>14101101002500</v>
          </cell>
          <cell r="C1482">
            <v>500</v>
          </cell>
        </row>
        <row r="1483">
          <cell r="A1483">
            <v>14101101003001</v>
          </cell>
          <cell r="C1483">
            <v>1</v>
          </cell>
        </row>
        <row r="1484">
          <cell r="A1484">
            <v>14101101003002</v>
          </cell>
          <cell r="C1484">
            <v>2</v>
          </cell>
        </row>
        <row r="1485">
          <cell r="A1485">
            <v>14101101003003</v>
          </cell>
          <cell r="C1485">
            <v>3</v>
          </cell>
        </row>
        <row r="1486">
          <cell r="A1486">
            <v>14101101003004</v>
          </cell>
          <cell r="C1486">
            <v>4</v>
          </cell>
        </row>
        <row r="1487">
          <cell r="A1487">
            <v>14101101003005</v>
          </cell>
          <cell r="C1487">
            <v>5</v>
          </cell>
        </row>
        <row r="1488">
          <cell r="A1488">
            <v>14101101003006</v>
          </cell>
          <cell r="C1488">
            <v>6</v>
          </cell>
        </row>
        <row r="1489">
          <cell r="A1489">
            <v>14101101003007</v>
          </cell>
          <cell r="C1489">
            <v>7</v>
          </cell>
        </row>
        <row r="1490">
          <cell r="A1490">
            <v>14101101003008</v>
          </cell>
          <cell r="C1490">
            <v>8</v>
          </cell>
        </row>
        <row r="1491">
          <cell r="A1491">
            <v>14101101003009</v>
          </cell>
          <cell r="C1491">
            <v>9</v>
          </cell>
        </row>
        <row r="1492">
          <cell r="A1492">
            <v>14101101003010</v>
          </cell>
          <cell r="C1492">
            <v>10</v>
          </cell>
        </row>
        <row r="1493">
          <cell r="A1493">
            <v>14101101003011</v>
          </cell>
          <cell r="C1493">
            <v>11</v>
          </cell>
        </row>
        <row r="1494">
          <cell r="A1494">
            <v>14101101003012</v>
          </cell>
          <cell r="C1494">
            <v>12</v>
          </cell>
        </row>
        <row r="1495">
          <cell r="A1495">
            <v>14101101003013</v>
          </cell>
          <cell r="C1495">
            <v>13</v>
          </cell>
        </row>
        <row r="1496">
          <cell r="A1496">
            <v>14101101003014</v>
          </cell>
          <cell r="C1496">
            <v>14</v>
          </cell>
        </row>
        <row r="1497">
          <cell r="A1497">
            <v>14101101003015</v>
          </cell>
          <cell r="C1497">
            <v>15</v>
          </cell>
        </row>
        <row r="1498">
          <cell r="A1498">
            <v>14101101003016</v>
          </cell>
          <cell r="C1498">
            <v>16</v>
          </cell>
        </row>
        <row r="1499">
          <cell r="A1499">
            <v>14101101003017</v>
          </cell>
          <cell r="C1499">
            <v>17</v>
          </cell>
        </row>
        <row r="1500">
          <cell r="A1500">
            <v>14101101003018</v>
          </cell>
          <cell r="C1500">
            <v>18</v>
          </cell>
        </row>
        <row r="1501">
          <cell r="A1501">
            <v>14101101003019</v>
          </cell>
          <cell r="C1501">
            <v>19</v>
          </cell>
        </row>
        <row r="1502">
          <cell r="A1502">
            <v>14101101003020</v>
          </cell>
          <cell r="C1502">
            <v>20</v>
          </cell>
        </row>
        <row r="1503">
          <cell r="A1503">
            <v>14101101003021</v>
          </cell>
          <cell r="C1503">
            <v>21</v>
          </cell>
        </row>
        <row r="1504">
          <cell r="A1504">
            <v>14101101003022</v>
          </cell>
          <cell r="C1504">
            <v>22</v>
          </cell>
        </row>
        <row r="1505">
          <cell r="A1505">
            <v>14101101003023</v>
          </cell>
          <cell r="C1505">
            <v>23</v>
          </cell>
        </row>
        <row r="1506">
          <cell r="A1506">
            <v>14101101003024</v>
          </cell>
          <cell r="C1506">
            <v>24</v>
          </cell>
        </row>
        <row r="1507">
          <cell r="A1507">
            <v>14101101003025</v>
          </cell>
          <cell r="C1507">
            <v>25</v>
          </cell>
        </row>
        <row r="1508">
          <cell r="A1508">
            <v>14101101003027</v>
          </cell>
          <cell r="C1508">
            <v>27</v>
          </cell>
        </row>
        <row r="1509">
          <cell r="A1509">
            <v>14101161001001</v>
          </cell>
          <cell r="C1509">
            <v>1</v>
          </cell>
        </row>
        <row r="1510">
          <cell r="A1510">
            <v>14101161001901</v>
          </cell>
          <cell r="C1510">
            <v>901</v>
          </cell>
        </row>
        <row r="1511">
          <cell r="A1511">
            <v>14101161001003</v>
          </cell>
          <cell r="C1511">
            <v>3</v>
          </cell>
        </row>
        <row r="1512">
          <cell r="A1512">
            <v>14101161001004</v>
          </cell>
          <cell r="C1512">
            <v>4</v>
          </cell>
        </row>
        <row r="1513">
          <cell r="A1513">
            <v>14101161001010</v>
          </cell>
          <cell r="C1513">
            <v>10</v>
          </cell>
        </row>
        <row r="1514">
          <cell r="A1514">
            <v>14101161001011</v>
          </cell>
          <cell r="C1514">
            <v>11</v>
          </cell>
        </row>
        <row r="1515">
          <cell r="A1515">
            <v>14101161001012</v>
          </cell>
          <cell r="C1515">
            <v>12</v>
          </cell>
        </row>
        <row r="1516">
          <cell r="A1516">
            <v>14101161001013</v>
          </cell>
          <cell r="C1516">
            <v>13</v>
          </cell>
        </row>
        <row r="1517">
          <cell r="A1517">
            <v>14101161001014</v>
          </cell>
          <cell r="C1517">
            <v>14</v>
          </cell>
        </row>
        <row r="1518">
          <cell r="A1518">
            <v>14101161001015</v>
          </cell>
          <cell r="C1518">
            <v>15</v>
          </cell>
        </row>
        <row r="1519">
          <cell r="A1519">
            <v>14101161001016</v>
          </cell>
          <cell r="C1519">
            <v>16</v>
          </cell>
        </row>
        <row r="1520">
          <cell r="A1520">
            <v>14101161001017</v>
          </cell>
          <cell r="C1520">
            <v>17</v>
          </cell>
        </row>
        <row r="1521">
          <cell r="A1521">
            <v>14101161001018</v>
          </cell>
          <cell r="C1521">
            <v>18</v>
          </cell>
        </row>
        <row r="1522">
          <cell r="A1522">
            <v>14101161001022</v>
          </cell>
          <cell r="C1522">
            <v>22</v>
          </cell>
        </row>
        <row r="1523">
          <cell r="A1523">
            <v>14101161001023</v>
          </cell>
          <cell r="C1523">
            <v>23</v>
          </cell>
        </row>
        <row r="1524">
          <cell r="A1524">
            <v>14101161001024</v>
          </cell>
          <cell r="C1524">
            <v>24</v>
          </cell>
        </row>
        <row r="1525">
          <cell r="A1525">
            <v>14101161001025</v>
          </cell>
          <cell r="C1525">
            <v>25</v>
          </cell>
        </row>
        <row r="1526">
          <cell r="A1526">
            <v>14101161001026</v>
          </cell>
          <cell r="C1526">
            <v>26</v>
          </cell>
        </row>
        <row r="1527">
          <cell r="A1527">
            <v>14101161001028</v>
          </cell>
          <cell r="C1527">
            <v>28</v>
          </cell>
        </row>
        <row r="1528">
          <cell r="A1528">
            <v>14101161001029</v>
          </cell>
          <cell r="C1528">
            <v>29</v>
          </cell>
        </row>
        <row r="1529">
          <cell r="A1529">
            <v>14101161001030</v>
          </cell>
          <cell r="C1529">
            <v>30</v>
          </cell>
        </row>
        <row r="1530">
          <cell r="A1530">
            <v>14101161001031</v>
          </cell>
          <cell r="C1530">
            <v>31</v>
          </cell>
        </row>
        <row r="1531">
          <cell r="A1531">
            <v>14101161001032</v>
          </cell>
          <cell r="C1531">
            <v>32</v>
          </cell>
        </row>
        <row r="1532">
          <cell r="A1532">
            <v>14101161001500</v>
          </cell>
          <cell r="C1532">
            <v>500</v>
          </cell>
        </row>
        <row r="1533">
          <cell r="A1533">
            <v>14101171001001</v>
          </cell>
          <cell r="C1533">
            <v>1</v>
          </cell>
        </row>
        <row r="1534">
          <cell r="A1534">
            <v>14101171001002</v>
          </cell>
          <cell r="C1534">
            <v>2</v>
          </cell>
        </row>
        <row r="1535">
          <cell r="A1535">
            <v>14101171001003</v>
          </cell>
          <cell r="C1535">
            <v>3</v>
          </cell>
        </row>
        <row r="1536">
          <cell r="A1536">
            <v>14101171001004</v>
          </cell>
          <cell r="C1536">
            <v>4</v>
          </cell>
        </row>
        <row r="1537">
          <cell r="A1537">
            <v>14101171001005</v>
          </cell>
          <cell r="C1537">
            <v>5</v>
          </cell>
        </row>
        <row r="1538">
          <cell r="A1538">
            <v>14101171001006</v>
          </cell>
          <cell r="C1538">
            <v>6</v>
          </cell>
        </row>
        <row r="1539">
          <cell r="A1539">
            <v>14101171001007</v>
          </cell>
          <cell r="C1539">
            <v>7</v>
          </cell>
        </row>
        <row r="1540">
          <cell r="A1540">
            <v>14101171001008</v>
          </cell>
          <cell r="C1540">
            <v>8</v>
          </cell>
        </row>
        <row r="1541">
          <cell r="A1541">
            <v>14101171001009</v>
          </cell>
          <cell r="C1541">
            <v>9</v>
          </cell>
        </row>
        <row r="1542">
          <cell r="A1542">
            <v>14101171001010</v>
          </cell>
          <cell r="C1542">
            <v>10</v>
          </cell>
        </row>
        <row r="1543">
          <cell r="A1543">
            <v>14101171001011</v>
          </cell>
          <cell r="C1543">
            <v>11</v>
          </cell>
        </row>
        <row r="1544">
          <cell r="A1544">
            <v>14101171001012</v>
          </cell>
          <cell r="C1544">
            <v>12</v>
          </cell>
        </row>
        <row r="1545">
          <cell r="A1545">
            <v>14101171001013</v>
          </cell>
          <cell r="C1545">
            <v>13</v>
          </cell>
        </row>
        <row r="1546">
          <cell r="A1546">
            <v>14101171001014</v>
          </cell>
          <cell r="C1546">
            <v>14</v>
          </cell>
        </row>
        <row r="1547">
          <cell r="A1547">
            <v>14101171001015</v>
          </cell>
          <cell r="C1547">
            <v>15</v>
          </cell>
        </row>
        <row r="1548">
          <cell r="A1548">
            <v>14101171001016</v>
          </cell>
          <cell r="C1548">
            <v>16</v>
          </cell>
        </row>
        <row r="1549">
          <cell r="A1549">
            <v>14101171001018</v>
          </cell>
          <cell r="C1549">
            <v>18</v>
          </cell>
        </row>
        <row r="1550">
          <cell r="A1550">
            <v>14101171001019</v>
          </cell>
          <cell r="C1550">
            <v>19</v>
          </cell>
        </row>
        <row r="1551">
          <cell r="A1551">
            <v>14101171001021</v>
          </cell>
          <cell r="C1551">
            <v>21</v>
          </cell>
        </row>
        <row r="1552">
          <cell r="A1552">
            <v>14101171001024</v>
          </cell>
          <cell r="C1552">
            <v>24</v>
          </cell>
        </row>
        <row r="1553">
          <cell r="A1553">
            <v>14101171001025</v>
          </cell>
          <cell r="C1553">
            <v>25</v>
          </cell>
        </row>
        <row r="1554">
          <cell r="A1554">
            <v>14101171001026</v>
          </cell>
          <cell r="C1554">
            <v>26</v>
          </cell>
        </row>
        <row r="1555">
          <cell r="A1555">
            <v>14101171001027</v>
          </cell>
          <cell r="C1555">
            <v>27</v>
          </cell>
        </row>
        <row r="1556">
          <cell r="A1556">
            <v>14101171001028</v>
          </cell>
          <cell r="C1556">
            <v>28</v>
          </cell>
        </row>
        <row r="1557">
          <cell r="A1557">
            <v>14101171001901</v>
          </cell>
          <cell r="C1557">
            <v>901</v>
          </cell>
        </row>
        <row r="1558">
          <cell r="A1558">
            <v>14101171001030</v>
          </cell>
          <cell r="C1558">
            <v>30</v>
          </cell>
        </row>
        <row r="1559">
          <cell r="A1559">
            <v>14101171001031</v>
          </cell>
          <cell r="C1559">
            <v>31</v>
          </cell>
        </row>
        <row r="1560">
          <cell r="A1560">
            <v>14101171001032</v>
          </cell>
          <cell r="C1560">
            <v>32</v>
          </cell>
        </row>
        <row r="1561">
          <cell r="A1561">
            <v>14101171001033</v>
          </cell>
          <cell r="C1561">
            <v>33</v>
          </cell>
        </row>
        <row r="1562">
          <cell r="A1562">
            <v>14101171001034</v>
          </cell>
          <cell r="C1562">
            <v>34</v>
          </cell>
        </row>
        <row r="1563">
          <cell r="A1563">
            <v>14101171001035</v>
          </cell>
          <cell r="C1563">
            <v>35</v>
          </cell>
        </row>
        <row r="1564">
          <cell r="A1564">
            <v>14101171001038</v>
          </cell>
          <cell r="C1564">
            <v>38</v>
          </cell>
        </row>
        <row r="1565">
          <cell r="A1565">
            <v>14101171001039</v>
          </cell>
          <cell r="C1565">
            <v>39</v>
          </cell>
        </row>
        <row r="1566">
          <cell r="A1566">
            <v>14101171001040</v>
          </cell>
          <cell r="C1566">
            <v>40</v>
          </cell>
        </row>
        <row r="1567">
          <cell r="A1567">
            <v>14101171001041</v>
          </cell>
          <cell r="C1567">
            <v>41</v>
          </cell>
        </row>
        <row r="1568">
          <cell r="A1568">
            <v>14101171001042</v>
          </cell>
          <cell r="C1568">
            <v>42</v>
          </cell>
        </row>
        <row r="1569">
          <cell r="A1569">
            <v>14101171001043</v>
          </cell>
          <cell r="C1569">
            <v>43</v>
          </cell>
        </row>
        <row r="1570">
          <cell r="A1570">
            <v>14101171001044</v>
          </cell>
          <cell r="C1570">
            <v>44</v>
          </cell>
        </row>
        <row r="1571">
          <cell r="A1571">
            <v>14101171001045</v>
          </cell>
          <cell r="C1571">
            <v>45</v>
          </cell>
        </row>
        <row r="1572">
          <cell r="A1572">
            <v>14101171001046</v>
          </cell>
          <cell r="C1572">
            <v>46</v>
          </cell>
        </row>
        <row r="1573">
          <cell r="A1573">
            <v>14101171001047</v>
          </cell>
          <cell r="C1573">
            <v>47</v>
          </cell>
        </row>
        <row r="1574">
          <cell r="A1574">
            <v>14101171001048</v>
          </cell>
          <cell r="C1574">
            <v>48</v>
          </cell>
        </row>
        <row r="1575">
          <cell r="A1575">
            <v>14101171001049</v>
          </cell>
          <cell r="C1575">
            <v>49</v>
          </cell>
        </row>
        <row r="1576">
          <cell r="A1576">
            <v>14101171001050</v>
          </cell>
          <cell r="C1576">
            <v>50</v>
          </cell>
        </row>
        <row r="1577">
          <cell r="A1577">
            <v>14101171001051</v>
          </cell>
          <cell r="C1577">
            <v>51</v>
          </cell>
        </row>
        <row r="1578">
          <cell r="A1578">
            <v>14101171001052</v>
          </cell>
          <cell r="C1578">
            <v>52</v>
          </cell>
        </row>
        <row r="1579">
          <cell r="A1579">
            <v>14101171001053</v>
          </cell>
          <cell r="C1579">
            <v>53</v>
          </cell>
        </row>
        <row r="1580">
          <cell r="A1580">
            <v>14101171001055</v>
          </cell>
          <cell r="C1580">
            <v>55</v>
          </cell>
        </row>
        <row r="1581">
          <cell r="A1581">
            <v>14101171001056</v>
          </cell>
          <cell r="C1581">
            <v>56</v>
          </cell>
        </row>
        <row r="1582">
          <cell r="A1582">
            <v>14101171001057</v>
          </cell>
          <cell r="C1582">
            <v>57</v>
          </cell>
        </row>
        <row r="1583">
          <cell r="A1583">
            <v>14101171001058</v>
          </cell>
          <cell r="C1583">
            <v>58</v>
          </cell>
        </row>
        <row r="1584">
          <cell r="A1584">
            <v>14101171001059</v>
          </cell>
          <cell r="C1584">
            <v>59</v>
          </cell>
        </row>
        <row r="1585">
          <cell r="A1585">
            <v>14101171001061</v>
          </cell>
          <cell r="C1585">
            <v>61</v>
          </cell>
        </row>
        <row r="1586">
          <cell r="A1586">
            <v>14101171001062</v>
          </cell>
          <cell r="C1586">
            <v>62</v>
          </cell>
        </row>
        <row r="1587">
          <cell r="A1587">
            <v>14101171001065</v>
          </cell>
          <cell r="C1587">
            <v>65</v>
          </cell>
        </row>
        <row r="1588">
          <cell r="A1588">
            <v>14101171001066</v>
          </cell>
          <cell r="C1588">
            <v>66</v>
          </cell>
        </row>
        <row r="1589">
          <cell r="A1589">
            <v>14101171001067</v>
          </cell>
          <cell r="C1589">
            <v>67</v>
          </cell>
        </row>
        <row r="1590">
          <cell r="A1590">
            <v>14101171001068</v>
          </cell>
          <cell r="C1590">
            <v>68</v>
          </cell>
        </row>
        <row r="1591">
          <cell r="A1591">
            <v>14101171001500</v>
          </cell>
          <cell r="C1591">
            <v>500</v>
          </cell>
        </row>
        <row r="1592">
          <cell r="A1592">
            <v>14101171001501</v>
          </cell>
          <cell r="C1592">
            <v>501</v>
          </cell>
        </row>
        <row r="1593">
          <cell r="A1593">
            <v>14101171001502</v>
          </cell>
          <cell r="C1593">
            <v>502</v>
          </cell>
        </row>
        <row r="1594">
          <cell r="A1594">
            <v>14101042058901</v>
          </cell>
          <cell r="B1594" t="str">
            <v>SANTA ELVIRA</v>
          </cell>
          <cell r="C1594">
            <v>901</v>
          </cell>
          <cell r="D1594" t="str">
            <v>INDETERMINADA</v>
          </cell>
          <cell r="E1594">
            <v>15</v>
          </cell>
        </row>
        <row r="1595">
          <cell r="A1595">
            <v>14101042058164</v>
          </cell>
          <cell r="B1595" t="str">
            <v>SANTA ELVIRA</v>
          </cell>
          <cell r="C1595">
            <v>164</v>
          </cell>
          <cell r="D1595" t="str">
            <v>SANTA ELVIRA CARRETERA</v>
          </cell>
          <cell r="E1595">
            <v>9</v>
          </cell>
        </row>
        <row r="1596">
          <cell r="A1596">
            <v>14101042029901</v>
          </cell>
          <cell r="B1596" t="str">
            <v>LAS ÃNIMAS</v>
          </cell>
          <cell r="C1596">
            <v>901</v>
          </cell>
          <cell r="D1596" t="str">
            <v>INDETERMINADA</v>
          </cell>
          <cell r="E1596">
            <v>15</v>
          </cell>
        </row>
        <row r="1597">
          <cell r="A1597">
            <v>14101042005019</v>
          </cell>
          <cell r="B1597" t="str">
            <v>CABO BLANCO</v>
          </cell>
          <cell r="C1597">
            <v>19</v>
          </cell>
          <cell r="D1597" t="str">
            <v>CABO BLANCO ALTO</v>
          </cell>
          <cell r="E1597">
            <v>9</v>
          </cell>
        </row>
        <row r="1598">
          <cell r="A1598">
            <v>14101062011043</v>
          </cell>
          <cell r="B1598" t="str">
            <v>COLLICO</v>
          </cell>
          <cell r="C1598">
            <v>43</v>
          </cell>
          <cell r="D1598" t="str">
            <v>COLLICO</v>
          </cell>
          <cell r="E1598">
            <v>4</v>
          </cell>
        </row>
        <row r="1599">
          <cell r="A1599">
            <v>14101062011901</v>
          </cell>
          <cell r="B1599" t="str">
            <v>COLLICO</v>
          </cell>
          <cell r="C1599">
            <v>901</v>
          </cell>
          <cell r="D1599" t="str">
            <v>INDETERMINADA</v>
          </cell>
          <cell r="E1599">
            <v>15</v>
          </cell>
        </row>
        <row r="1600">
          <cell r="A1600">
            <v>14101062011046</v>
          </cell>
          <cell r="B1600" t="str">
            <v>COLLICO</v>
          </cell>
          <cell r="C1600">
            <v>46</v>
          </cell>
          <cell r="D1600" t="str">
            <v>PUNOLLANCA</v>
          </cell>
          <cell r="E1600">
            <v>7</v>
          </cell>
        </row>
        <row r="1601">
          <cell r="A1601">
            <v>14101062013049</v>
          </cell>
          <cell r="B1601" t="str">
            <v>CUESTA DE SOTO</v>
          </cell>
          <cell r="C1601">
            <v>49</v>
          </cell>
          <cell r="D1601" t="str">
            <v>CUESTA DE SOTO</v>
          </cell>
          <cell r="E1601">
            <v>4</v>
          </cell>
        </row>
        <row r="1602">
          <cell r="A1602">
            <v>14101062013050</v>
          </cell>
          <cell r="B1602" t="str">
            <v>CUESTA DE SOTO</v>
          </cell>
          <cell r="C1602">
            <v>50</v>
          </cell>
          <cell r="D1602" t="str">
            <v>CUESTA DE SOTO</v>
          </cell>
          <cell r="E1602">
            <v>7</v>
          </cell>
        </row>
        <row r="1603">
          <cell r="A1603">
            <v>14101062021068</v>
          </cell>
          <cell r="B1603" t="str">
            <v>HUELLELHUE</v>
          </cell>
          <cell r="C1603">
            <v>68</v>
          </cell>
          <cell r="D1603" t="str">
            <v>HUELLELHUE</v>
          </cell>
          <cell r="E1603">
            <v>4</v>
          </cell>
        </row>
        <row r="1604">
          <cell r="A1604">
            <v>14101062021901</v>
          </cell>
          <cell r="B1604" t="str">
            <v>HUELLELHUE</v>
          </cell>
          <cell r="C1604">
            <v>901</v>
          </cell>
          <cell r="D1604" t="str">
            <v>INDETERMINADA</v>
          </cell>
          <cell r="E1604">
            <v>15</v>
          </cell>
        </row>
        <row r="1605">
          <cell r="A1605">
            <v>14101062021069</v>
          </cell>
          <cell r="B1605" t="str">
            <v>HUELLELHUE</v>
          </cell>
          <cell r="C1605">
            <v>69</v>
          </cell>
          <cell r="D1605" t="str">
            <v>HUELLELHUE</v>
          </cell>
          <cell r="E1605">
            <v>8</v>
          </cell>
        </row>
        <row r="1606">
          <cell r="A1606">
            <v>14101062033087</v>
          </cell>
          <cell r="B1606" t="str">
            <v>LLANCAHUE</v>
          </cell>
          <cell r="C1606">
            <v>87</v>
          </cell>
          <cell r="D1606" t="str">
            <v>EL COLMENAR</v>
          </cell>
          <cell r="E1606">
            <v>4</v>
          </cell>
        </row>
        <row r="1607">
          <cell r="A1607">
            <v>14101062033088</v>
          </cell>
          <cell r="B1607" t="str">
            <v>LLANCAHUE</v>
          </cell>
          <cell r="C1607">
            <v>88</v>
          </cell>
          <cell r="D1607" t="str">
            <v>EL RODEO</v>
          </cell>
          <cell r="E1607">
            <v>8</v>
          </cell>
        </row>
        <row r="1608">
          <cell r="A1608">
            <v>14101062033089</v>
          </cell>
          <cell r="B1608" t="str">
            <v>LLANCAHUE</v>
          </cell>
          <cell r="C1608">
            <v>89</v>
          </cell>
          <cell r="D1608" t="str">
            <v>LLANCAHUE</v>
          </cell>
          <cell r="E1608">
            <v>4</v>
          </cell>
        </row>
        <row r="1609">
          <cell r="A1609">
            <v>14101062047901</v>
          </cell>
          <cell r="B1609" t="str">
            <v>PIEDRA BLANCA</v>
          </cell>
          <cell r="C1609">
            <v>901</v>
          </cell>
          <cell r="D1609" t="str">
            <v>INDETERMINADA</v>
          </cell>
          <cell r="E1609">
            <v>15</v>
          </cell>
        </row>
        <row r="1610">
          <cell r="A1610">
            <v>14101062035092</v>
          </cell>
          <cell r="B1610" t="str">
            <v>LOMAS DEL SOL</v>
          </cell>
          <cell r="C1610">
            <v>92</v>
          </cell>
          <cell r="D1610" t="str">
            <v>LOMAS DEL SOL</v>
          </cell>
          <cell r="E1610">
            <v>8</v>
          </cell>
        </row>
        <row r="1611">
          <cell r="A1611">
            <v>14101072033090</v>
          </cell>
          <cell r="B1611" t="str">
            <v>LLANCAHUE</v>
          </cell>
          <cell r="C1611">
            <v>90</v>
          </cell>
          <cell r="D1611" t="str">
            <v>LLANCAHUE</v>
          </cell>
          <cell r="E1611">
            <v>8</v>
          </cell>
        </row>
        <row r="1612">
          <cell r="A1612">
            <v>14101072002005</v>
          </cell>
          <cell r="B1612" t="str">
            <v>ANGACHILLA</v>
          </cell>
          <cell r="C1612">
            <v>5</v>
          </cell>
          <cell r="D1612" t="str">
            <v>ANGACHILLA</v>
          </cell>
          <cell r="E1612">
            <v>8</v>
          </cell>
        </row>
        <row r="1613">
          <cell r="A1613">
            <v>14101072045123</v>
          </cell>
          <cell r="B1613" t="str">
            <v>PAILLAO</v>
          </cell>
          <cell r="C1613">
            <v>123</v>
          </cell>
          <cell r="D1613" t="str">
            <v>PAILLAO</v>
          </cell>
          <cell r="E1613">
            <v>8</v>
          </cell>
        </row>
        <row r="1614">
          <cell r="A1614">
            <v>14101072002007</v>
          </cell>
          <cell r="B1614" t="str">
            <v>ANGACHILLA</v>
          </cell>
          <cell r="C1614">
            <v>7</v>
          </cell>
          <cell r="D1614" t="str">
            <v>PRADO VERDE</v>
          </cell>
          <cell r="E1614">
            <v>9</v>
          </cell>
        </row>
        <row r="1615">
          <cell r="A1615">
            <v>14101082002006</v>
          </cell>
          <cell r="B1615" t="str">
            <v>ANGACHILLA</v>
          </cell>
          <cell r="C1615">
            <v>6</v>
          </cell>
          <cell r="D1615" t="str">
            <v>ANGACHILLA PONIENTE</v>
          </cell>
          <cell r="E1615">
            <v>8</v>
          </cell>
        </row>
        <row r="1616">
          <cell r="A1616">
            <v>14101082032901</v>
          </cell>
          <cell r="B1616" t="str">
            <v>LAS MULATAS</v>
          </cell>
          <cell r="C1616">
            <v>901</v>
          </cell>
          <cell r="D1616" t="str">
            <v>INDETERMINADA</v>
          </cell>
          <cell r="E1616">
            <v>15</v>
          </cell>
        </row>
        <row r="1617">
          <cell r="A1617">
            <v>14101112058162</v>
          </cell>
          <cell r="B1617" t="str">
            <v>SANTA ELVIRA</v>
          </cell>
          <cell r="C1617">
            <v>162</v>
          </cell>
          <cell r="D1617" t="str">
            <v>SANTA ELVIRA</v>
          </cell>
          <cell r="E1617">
            <v>8</v>
          </cell>
        </row>
        <row r="1618">
          <cell r="A1618">
            <v>14101112005018</v>
          </cell>
          <cell r="B1618" t="str">
            <v>CABO BLANCO</v>
          </cell>
          <cell r="C1618">
            <v>18</v>
          </cell>
          <cell r="D1618" t="str">
            <v>CABO BLANCO</v>
          </cell>
          <cell r="E1618">
            <v>8</v>
          </cell>
        </row>
        <row r="1619">
          <cell r="A1619">
            <v>14101112005020</v>
          </cell>
          <cell r="B1619" t="str">
            <v>CABO BLANCO</v>
          </cell>
          <cell r="C1619">
            <v>20</v>
          </cell>
          <cell r="D1619" t="str">
            <v>SANTA ROSA</v>
          </cell>
          <cell r="E1619">
            <v>7</v>
          </cell>
        </row>
        <row r="1620">
          <cell r="A1620">
            <v>14101112901901</v>
          </cell>
          <cell r="B1620" t="str">
            <v>INDETERMINADA</v>
          </cell>
          <cell r="C1620">
            <v>901</v>
          </cell>
          <cell r="D1620" t="str">
            <v>INDETERMINADA</v>
          </cell>
          <cell r="E1620">
            <v>15</v>
          </cell>
        </row>
        <row r="1621">
          <cell r="A1621">
            <v>14101112010038</v>
          </cell>
          <cell r="B1621" t="str">
            <v>CHOROCAMAYO</v>
          </cell>
          <cell r="C1621">
            <v>38</v>
          </cell>
          <cell r="D1621" t="str">
            <v>LA DEHESA</v>
          </cell>
          <cell r="E1621">
            <v>7</v>
          </cell>
        </row>
        <row r="1622">
          <cell r="A1622">
            <v>14101112010039</v>
          </cell>
          <cell r="B1622" t="str">
            <v>CHOROCAMAYO</v>
          </cell>
          <cell r="C1622">
            <v>39</v>
          </cell>
          <cell r="D1622" t="str">
            <v>LA DEHESA</v>
          </cell>
          <cell r="E1622">
            <v>8</v>
          </cell>
        </row>
        <row r="1623">
          <cell r="A1623">
            <v>14101112010040</v>
          </cell>
          <cell r="B1623" t="str">
            <v>CHOROCAMAYO</v>
          </cell>
          <cell r="C1623">
            <v>40</v>
          </cell>
          <cell r="D1623" t="str">
            <v>REBELLÃN ALTO</v>
          </cell>
          <cell r="E1623">
            <v>7</v>
          </cell>
        </row>
        <row r="1624">
          <cell r="A1624">
            <v>14101112010041</v>
          </cell>
          <cell r="B1624" t="str">
            <v>CHOROCAMAYO</v>
          </cell>
          <cell r="C1624">
            <v>41</v>
          </cell>
          <cell r="D1624" t="str">
            <v>REBELLÃN BAJO</v>
          </cell>
          <cell r="E1624">
            <v>8</v>
          </cell>
        </row>
        <row r="1625">
          <cell r="A1625">
            <v>14101112010042</v>
          </cell>
          <cell r="B1625" t="str">
            <v>CHOROCAMAYO</v>
          </cell>
          <cell r="C1625">
            <v>42</v>
          </cell>
          <cell r="D1625" t="str">
            <v>TRES BOCAS</v>
          </cell>
          <cell r="E1625">
            <v>8</v>
          </cell>
        </row>
        <row r="1626">
          <cell r="A1626">
            <v>14101112017059</v>
          </cell>
          <cell r="B1626" t="str">
            <v>EL ARENAL</v>
          </cell>
          <cell r="C1626">
            <v>59</v>
          </cell>
          <cell r="D1626" t="str">
            <v>EL ARENAL</v>
          </cell>
          <cell r="E1626">
            <v>3</v>
          </cell>
        </row>
        <row r="1627">
          <cell r="A1627">
            <v>14101112017060</v>
          </cell>
          <cell r="B1627" t="str">
            <v>EL ARENAL</v>
          </cell>
          <cell r="C1627">
            <v>60</v>
          </cell>
          <cell r="D1627" t="str">
            <v>EL ARENAL</v>
          </cell>
          <cell r="E1627">
            <v>8</v>
          </cell>
        </row>
        <row r="1628">
          <cell r="A1628">
            <v>14101112037097</v>
          </cell>
          <cell r="B1628" t="str">
            <v>LOS CASTAÃ‘OS</v>
          </cell>
          <cell r="C1628">
            <v>97</v>
          </cell>
          <cell r="D1628" t="str">
            <v>CAMINO REAL</v>
          </cell>
          <cell r="E1628">
            <v>8</v>
          </cell>
        </row>
        <row r="1629">
          <cell r="A1629">
            <v>14101112037098</v>
          </cell>
          <cell r="B1629" t="str">
            <v>LOS CASTAÃ‘OS</v>
          </cell>
          <cell r="C1629">
            <v>98</v>
          </cell>
          <cell r="D1629" t="str">
            <v>CAYUMAPU</v>
          </cell>
          <cell r="E1629">
            <v>7</v>
          </cell>
        </row>
        <row r="1630">
          <cell r="A1630">
            <v>14101112037901</v>
          </cell>
          <cell r="B1630" t="str">
            <v>LOS CASTAÃ‘OS</v>
          </cell>
          <cell r="C1630">
            <v>901</v>
          </cell>
          <cell r="D1630" t="str">
            <v>INDETERMINADA</v>
          </cell>
          <cell r="E1630">
            <v>15</v>
          </cell>
        </row>
        <row r="1631">
          <cell r="A1631">
            <v>14101112037102</v>
          </cell>
          <cell r="B1631" t="str">
            <v>LOS CASTAÃ‘OS</v>
          </cell>
          <cell r="C1631">
            <v>102</v>
          </cell>
          <cell r="D1631" t="str">
            <v>VILLA CAYUMAPU</v>
          </cell>
          <cell r="E1631">
            <v>4</v>
          </cell>
        </row>
        <row r="1632">
          <cell r="A1632">
            <v>14101112037101</v>
          </cell>
          <cell r="B1632" t="str">
            <v>LOS CASTAÃ‘OS</v>
          </cell>
          <cell r="C1632">
            <v>101</v>
          </cell>
          <cell r="D1632" t="str">
            <v>RINCONADA</v>
          </cell>
          <cell r="E1632">
            <v>8</v>
          </cell>
        </row>
        <row r="1633">
          <cell r="A1633">
            <v>14101112041109</v>
          </cell>
          <cell r="B1633" t="str">
            <v>LOS PINOS</v>
          </cell>
          <cell r="C1633">
            <v>109</v>
          </cell>
          <cell r="D1633" t="str">
            <v>LOS PINOS</v>
          </cell>
          <cell r="E1633">
            <v>7</v>
          </cell>
        </row>
        <row r="1634">
          <cell r="A1634">
            <v>14101112046901</v>
          </cell>
          <cell r="B1634" t="str">
            <v>PICHOY</v>
          </cell>
          <cell r="C1634">
            <v>901</v>
          </cell>
          <cell r="D1634" t="str">
            <v>INDETERMINADA</v>
          </cell>
          <cell r="E1634">
            <v>15</v>
          </cell>
        </row>
        <row r="1635">
          <cell r="A1635">
            <v>14101112046127</v>
          </cell>
          <cell r="B1635" t="str">
            <v>PICHOY</v>
          </cell>
          <cell r="C1635">
            <v>127</v>
          </cell>
          <cell r="D1635" t="str">
            <v>PICHOY</v>
          </cell>
          <cell r="E1635">
            <v>7</v>
          </cell>
        </row>
        <row r="1636">
          <cell r="A1636">
            <v>14101112046128</v>
          </cell>
          <cell r="B1636" t="str">
            <v>PICHOY</v>
          </cell>
          <cell r="C1636">
            <v>128</v>
          </cell>
          <cell r="D1636" t="str">
            <v>SANTA TERESA</v>
          </cell>
          <cell r="E1636">
            <v>7</v>
          </cell>
        </row>
        <row r="1637">
          <cell r="A1637">
            <v>14101122058161</v>
          </cell>
          <cell r="B1637" t="str">
            <v>SANTA ELVIRA</v>
          </cell>
          <cell r="C1637">
            <v>161</v>
          </cell>
          <cell r="D1637" t="str">
            <v>SANTA BÃRBARA</v>
          </cell>
          <cell r="E1637">
            <v>8</v>
          </cell>
        </row>
        <row r="1638">
          <cell r="A1638">
            <v>14101122058159</v>
          </cell>
          <cell r="B1638" t="str">
            <v>SANTA ELVIRA</v>
          </cell>
          <cell r="C1638">
            <v>159</v>
          </cell>
          <cell r="D1638" t="str">
            <v>LAS PALMAS</v>
          </cell>
          <cell r="E1638">
            <v>7</v>
          </cell>
        </row>
        <row r="1639">
          <cell r="A1639">
            <v>14101122058160</v>
          </cell>
          <cell r="B1639" t="str">
            <v>SANTA ELVIRA</v>
          </cell>
          <cell r="C1639">
            <v>160</v>
          </cell>
          <cell r="D1639" t="str">
            <v>QUITA CALZÃ“N</v>
          </cell>
          <cell r="E1639">
            <v>8</v>
          </cell>
        </row>
        <row r="1640">
          <cell r="A1640">
            <v>14101122007024</v>
          </cell>
          <cell r="B1640" t="str">
            <v>CAYUMAPU</v>
          </cell>
          <cell r="C1640">
            <v>24</v>
          </cell>
          <cell r="D1640" t="str">
            <v>CAYUMAPU</v>
          </cell>
          <cell r="E1640">
            <v>8</v>
          </cell>
        </row>
        <row r="1641">
          <cell r="A1641">
            <v>14101122007901</v>
          </cell>
          <cell r="B1641" t="str">
            <v>CAYUMAPU</v>
          </cell>
          <cell r="C1641">
            <v>901</v>
          </cell>
          <cell r="D1641" t="str">
            <v>INDETERMINADA</v>
          </cell>
          <cell r="E1641">
            <v>15</v>
          </cell>
        </row>
        <row r="1642">
          <cell r="A1642">
            <v>14101122007026</v>
          </cell>
          <cell r="B1642" t="str">
            <v>CAYUMAPU</v>
          </cell>
          <cell r="C1642">
            <v>26</v>
          </cell>
          <cell r="D1642" t="str">
            <v>CORCOLÃ‰N</v>
          </cell>
          <cell r="E1642">
            <v>8</v>
          </cell>
        </row>
        <row r="1643">
          <cell r="A1643">
            <v>14101122007027</v>
          </cell>
          <cell r="B1643" t="str">
            <v>CAYUMAPU</v>
          </cell>
          <cell r="C1643">
            <v>27</v>
          </cell>
          <cell r="D1643" t="str">
            <v>PICHIHUAPE</v>
          </cell>
          <cell r="E1643">
            <v>9</v>
          </cell>
        </row>
        <row r="1644">
          <cell r="A1644">
            <v>14101122007029</v>
          </cell>
          <cell r="B1644" t="str">
            <v>CAYUMAPU</v>
          </cell>
          <cell r="C1644">
            <v>29</v>
          </cell>
          <cell r="D1644" t="str">
            <v>SANTA ANA</v>
          </cell>
          <cell r="E1644">
            <v>8</v>
          </cell>
        </row>
        <row r="1645">
          <cell r="A1645">
            <v>14101122009901</v>
          </cell>
          <cell r="B1645" t="str">
            <v>CHANCOYÃN</v>
          </cell>
          <cell r="C1645">
            <v>901</v>
          </cell>
          <cell r="D1645" t="str">
            <v>INDETERMINADA</v>
          </cell>
          <cell r="E1645">
            <v>15</v>
          </cell>
        </row>
        <row r="1646">
          <cell r="A1646">
            <v>14101122009033</v>
          </cell>
          <cell r="B1646" t="str">
            <v>CHANCOYÃN</v>
          </cell>
          <cell r="C1646">
            <v>33</v>
          </cell>
          <cell r="D1646" t="str">
            <v>CHANCOYÃN BAJO</v>
          </cell>
          <cell r="E1646">
            <v>8</v>
          </cell>
        </row>
        <row r="1647">
          <cell r="A1647">
            <v>14101122042901</v>
          </cell>
          <cell r="B1647" t="str">
            <v>MOLCO</v>
          </cell>
          <cell r="C1647">
            <v>901</v>
          </cell>
          <cell r="D1647" t="str">
            <v>INDETERMINADA</v>
          </cell>
          <cell r="E1647">
            <v>15</v>
          </cell>
        </row>
        <row r="1648">
          <cell r="A1648">
            <v>14101122042113</v>
          </cell>
          <cell r="B1648" t="str">
            <v>MOLCO</v>
          </cell>
          <cell r="C1648">
            <v>113</v>
          </cell>
          <cell r="D1648" t="str">
            <v>LLOFE</v>
          </cell>
          <cell r="E1648">
            <v>7</v>
          </cell>
        </row>
        <row r="1649">
          <cell r="A1649">
            <v>14101122042110</v>
          </cell>
          <cell r="B1649" t="str">
            <v>MOLCO</v>
          </cell>
          <cell r="C1649">
            <v>110</v>
          </cell>
          <cell r="D1649" t="str">
            <v>CATRIPULLI</v>
          </cell>
          <cell r="E1649">
            <v>4</v>
          </cell>
        </row>
        <row r="1650">
          <cell r="A1650">
            <v>14101122042116</v>
          </cell>
          <cell r="B1650" t="str">
            <v>MOLCO</v>
          </cell>
          <cell r="C1650">
            <v>116</v>
          </cell>
          <cell r="D1650" t="str">
            <v>PALO ALTO</v>
          </cell>
          <cell r="E1650">
            <v>7</v>
          </cell>
        </row>
        <row r="1651">
          <cell r="A1651">
            <v>14101122042117</v>
          </cell>
          <cell r="B1651" t="str">
            <v>MOLCO</v>
          </cell>
          <cell r="C1651">
            <v>117</v>
          </cell>
          <cell r="D1651" t="str">
            <v>PITRACO</v>
          </cell>
          <cell r="E1651">
            <v>8</v>
          </cell>
        </row>
        <row r="1652">
          <cell r="A1652">
            <v>14101122042118</v>
          </cell>
          <cell r="B1652" t="str">
            <v>MOLCO</v>
          </cell>
          <cell r="C1652">
            <v>118</v>
          </cell>
          <cell r="D1652" t="str">
            <v>SAN JORGE</v>
          </cell>
          <cell r="E1652">
            <v>7</v>
          </cell>
        </row>
        <row r="1653">
          <cell r="A1653">
            <v>14101122042112</v>
          </cell>
          <cell r="B1653" t="str">
            <v>MOLCO</v>
          </cell>
          <cell r="C1653">
            <v>112</v>
          </cell>
          <cell r="D1653" t="str">
            <v>LA PALOMA</v>
          </cell>
          <cell r="E1653">
            <v>7</v>
          </cell>
        </row>
        <row r="1654">
          <cell r="A1654">
            <v>14101122042114</v>
          </cell>
          <cell r="B1654" t="str">
            <v>MOLCO</v>
          </cell>
          <cell r="C1654">
            <v>114</v>
          </cell>
          <cell r="D1654" t="str">
            <v xml:space="preserve">MOLCO </v>
          </cell>
          <cell r="E1654">
            <v>7</v>
          </cell>
        </row>
        <row r="1655">
          <cell r="A1655">
            <v>14101132901901</v>
          </cell>
          <cell r="B1655" t="str">
            <v>INDETERMINADA</v>
          </cell>
          <cell r="C1655">
            <v>901</v>
          </cell>
          <cell r="D1655" t="str">
            <v>INDETERMINADA</v>
          </cell>
          <cell r="E1655">
            <v>15</v>
          </cell>
        </row>
        <row r="1656">
          <cell r="A1656">
            <v>14101132050139</v>
          </cell>
          <cell r="B1656" t="str">
            <v>PISHUINCO</v>
          </cell>
          <cell r="C1656">
            <v>139</v>
          </cell>
          <cell r="D1656" t="str">
            <v>PISHUINCO CHICO</v>
          </cell>
          <cell r="E1656">
            <v>8</v>
          </cell>
        </row>
        <row r="1657">
          <cell r="A1657">
            <v>14101132003008</v>
          </cell>
          <cell r="B1657" t="str">
            <v>ARIQUE</v>
          </cell>
          <cell r="C1657">
            <v>8</v>
          </cell>
          <cell r="D1657" t="str">
            <v>ARIQUE</v>
          </cell>
          <cell r="E1657">
            <v>4</v>
          </cell>
        </row>
        <row r="1658">
          <cell r="A1658">
            <v>14101132003012</v>
          </cell>
          <cell r="B1658" t="str">
            <v>ARIQUE</v>
          </cell>
          <cell r="C1658">
            <v>12</v>
          </cell>
          <cell r="D1658" t="str">
            <v>ESMERALDA</v>
          </cell>
          <cell r="E1658">
            <v>8</v>
          </cell>
        </row>
        <row r="1659">
          <cell r="A1659">
            <v>14101132003901</v>
          </cell>
          <cell r="B1659" t="str">
            <v>ARIQUE</v>
          </cell>
          <cell r="C1659">
            <v>901</v>
          </cell>
          <cell r="D1659" t="str">
            <v>INDETERMINADA</v>
          </cell>
          <cell r="E1659">
            <v>15</v>
          </cell>
        </row>
        <row r="1660">
          <cell r="A1660">
            <v>14101132003009</v>
          </cell>
          <cell r="B1660" t="str">
            <v>ARIQUE</v>
          </cell>
          <cell r="C1660">
            <v>9</v>
          </cell>
          <cell r="D1660" t="str">
            <v>CALLE CALLE</v>
          </cell>
          <cell r="E1660">
            <v>8</v>
          </cell>
        </row>
        <row r="1661">
          <cell r="A1661">
            <v>14101132003011</v>
          </cell>
          <cell r="B1661" t="str">
            <v>ARIQUE</v>
          </cell>
          <cell r="C1661">
            <v>11</v>
          </cell>
          <cell r="D1661" t="str">
            <v>CHINCUIN</v>
          </cell>
          <cell r="E1661">
            <v>4</v>
          </cell>
        </row>
        <row r="1662">
          <cell r="A1662">
            <v>14101132047133</v>
          </cell>
          <cell r="B1662" t="str">
            <v>PIEDRA BLANCA</v>
          </cell>
          <cell r="C1662">
            <v>133</v>
          </cell>
          <cell r="D1662" t="str">
            <v>PILLO PILLO</v>
          </cell>
          <cell r="E1662">
            <v>7</v>
          </cell>
        </row>
        <row r="1663">
          <cell r="A1663">
            <v>14101142047901</v>
          </cell>
          <cell r="B1663" t="str">
            <v>PIEDRA BLANCA</v>
          </cell>
          <cell r="C1663">
            <v>901</v>
          </cell>
          <cell r="D1663" t="str">
            <v>INDETERMINADA</v>
          </cell>
          <cell r="E1663">
            <v>15</v>
          </cell>
        </row>
        <row r="1664">
          <cell r="A1664">
            <v>14101142014901</v>
          </cell>
          <cell r="B1664" t="str">
            <v>CUFEO</v>
          </cell>
          <cell r="C1664">
            <v>901</v>
          </cell>
          <cell r="D1664" t="str">
            <v>INDETERMINADA</v>
          </cell>
          <cell r="E1664">
            <v>15</v>
          </cell>
        </row>
        <row r="1665">
          <cell r="A1665">
            <v>14101142059901</v>
          </cell>
          <cell r="B1665" t="str">
            <v>SANTO DOMINGO</v>
          </cell>
          <cell r="C1665">
            <v>901</v>
          </cell>
          <cell r="D1665" t="str">
            <v>INDETERMINADA</v>
          </cell>
          <cell r="E1665">
            <v>15</v>
          </cell>
        </row>
        <row r="1666">
          <cell r="A1666">
            <v>14101142039106</v>
          </cell>
          <cell r="B1666" t="str">
            <v>LOS GUINDOS</v>
          </cell>
          <cell r="C1666">
            <v>106</v>
          </cell>
          <cell r="D1666" t="str">
            <v>LOS GUINDOS</v>
          </cell>
          <cell r="E1666">
            <v>8</v>
          </cell>
        </row>
        <row r="1667">
          <cell r="A1667">
            <v>14101142043120</v>
          </cell>
          <cell r="B1667" t="str">
            <v>MORROMPULLI</v>
          </cell>
          <cell r="C1667">
            <v>120</v>
          </cell>
          <cell r="D1667" t="str">
            <v>MORROMPULLI</v>
          </cell>
          <cell r="E1667">
            <v>8</v>
          </cell>
        </row>
        <row r="1668">
          <cell r="A1668">
            <v>14101142059170</v>
          </cell>
          <cell r="B1668" t="str">
            <v>SANTO DOMINGO</v>
          </cell>
          <cell r="C1668">
            <v>170</v>
          </cell>
          <cell r="D1668" t="str">
            <v>SANTO DOMINGO</v>
          </cell>
          <cell r="E1668">
            <v>8</v>
          </cell>
        </row>
        <row r="1669">
          <cell r="A1669">
            <v>14101142059171</v>
          </cell>
          <cell r="B1669" t="str">
            <v>SANTO DOMINGO</v>
          </cell>
          <cell r="C1669">
            <v>171</v>
          </cell>
          <cell r="D1669" t="str">
            <v>SANTO DOMINGO ESTE</v>
          </cell>
          <cell r="E1669">
            <v>8</v>
          </cell>
        </row>
        <row r="1670">
          <cell r="A1670">
            <v>14101152043119</v>
          </cell>
          <cell r="B1670" t="str">
            <v>MORROMPULLI</v>
          </cell>
          <cell r="C1670">
            <v>119</v>
          </cell>
          <cell r="D1670" t="str">
            <v>CHAMIL</v>
          </cell>
          <cell r="E1670">
            <v>8</v>
          </cell>
        </row>
        <row r="1671">
          <cell r="A1671">
            <v>14101152901901</v>
          </cell>
          <cell r="B1671" t="str">
            <v>INDETERMINADA</v>
          </cell>
          <cell r="C1671">
            <v>901</v>
          </cell>
          <cell r="D1671" t="str">
            <v>INDETERMINADA</v>
          </cell>
          <cell r="E1671">
            <v>15</v>
          </cell>
        </row>
        <row r="1672">
          <cell r="A1672">
            <v>14101152059901</v>
          </cell>
          <cell r="B1672" t="str">
            <v>SANTO DOMINGO</v>
          </cell>
          <cell r="C1672">
            <v>901</v>
          </cell>
          <cell r="D1672" t="str">
            <v>INDETERMINADA</v>
          </cell>
          <cell r="E1672">
            <v>15</v>
          </cell>
        </row>
        <row r="1673">
          <cell r="A1673">
            <v>14101152057157</v>
          </cell>
          <cell r="B1673" t="str">
            <v>SAN RAMÃ“N</v>
          </cell>
          <cell r="C1673">
            <v>157</v>
          </cell>
          <cell r="D1673" t="str">
            <v>PUERTO ESCONDIDO</v>
          </cell>
          <cell r="E1673">
            <v>8</v>
          </cell>
        </row>
        <row r="1674">
          <cell r="A1674">
            <v>14101162053143</v>
          </cell>
          <cell r="B1674" t="str">
            <v>PUNUCAPA</v>
          </cell>
          <cell r="C1674">
            <v>143</v>
          </cell>
          <cell r="D1674" t="str">
            <v>COLEGUAL</v>
          </cell>
          <cell r="E1674">
            <v>8</v>
          </cell>
        </row>
        <row r="1675">
          <cell r="A1675">
            <v>14101162053145</v>
          </cell>
          <cell r="B1675" t="str">
            <v>PUNUCAPA</v>
          </cell>
          <cell r="C1675">
            <v>145</v>
          </cell>
          <cell r="D1675" t="str">
            <v>PUNUCAPA</v>
          </cell>
          <cell r="E1675">
            <v>4</v>
          </cell>
        </row>
        <row r="1676">
          <cell r="A1676">
            <v>14101162053146</v>
          </cell>
          <cell r="B1676" t="str">
            <v>PUNUCAPA</v>
          </cell>
          <cell r="C1676">
            <v>146</v>
          </cell>
          <cell r="D1676" t="str">
            <v>PUNUCAPA ALTO</v>
          </cell>
          <cell r="E1676">
            <v>8</v>
          </cell>
        </row>
        <row r="1677">
          <cell r="A1677">
            <v>14101162018061</v>
          </cell>
          <cell r="B1677" t="str">
            <v>EL MOLINO</v>
          </cell>
          <cell r="C1677">
            <v>61</v>
          </cell>
          <cell r="D1677" t="str">
            <v>CHABELITA</v>
          </cell>
          <cell r="E1677">
            <v>8</v>
          </cell>
        </row>
        <row r="1678">
          <cell r="A1678">
            <v>14101162018062</v>
          </cell>
          <cell r="B1678" t="str">
            <v>EL MOLINO</v>
          </cell>
          <cell r="C1678">
            <v>62</v>
          </cell>
          <cell r="D1678" t="str">
            <v>FRUTILLAR</v>
          </cell>
          <cell r="E1678">
            <v>8</v>
          </cell>
        </row>
        <row r="1679">
          <cell r="A1679">
            <v>14101162019063</v>
          </cell>
          <cell r="B1679" t="str">
            <v>ESTANCILLA</v>
          </cell>
          <cell r="C1679">
            <v>63</v>
          </cell>
          <cell r="D1679" t="str">
            <v>CUTIPAY</v>
          </cell>
          <cell r="E1679">
            <v>8</v>
          </cell>
        </row>
        <row r="1680">
          <cell r="A1680">
            <v>14101162901901</v>
          </cell>
          <cell r="B1680" t="str">
            <v>INDETERMINADA</v>
          </cell>
          <cell r="C1680">
            <v>901</v>
          </cell>
          <cell r="D1680" t="str">
            <v>INDETERMINADA</v>
          </cell>
          <cell r="E1680">
            <v>15</v>
          </cell>
        </row>
        <row r="1681">
          <cell r="A1681">
            <v>14101162034091</v>
          </cell>
          <cell r="B1681" t="str">
            <v>LLIUCO</v>
          </cell>
          <cell r="C1681">
            <v>91</v>
          </cell>
          <cell r="D1681" t="str">
            <v>LLIUCO</v>
          </cell>
          <cell r="E1681">
            <v>8</v>
          </cell>
        </row>
        <row r="1682">
          <cell r="A1682">
            <v>14101162052142</v>
          </cell>
          <cell r="B1682" t="str">
            <v>POTRERO</v>
          </cell>
          <cell r="C1682">
            <v>142</v>
          </cell>
          <cell r="D1682" t="str">
            <v>POTRERO</v>
          </cell>
          <cell r="E1682">
            <v>8</v>
          </cell>
        </row>
        <row r="1683">
          <cell r="A1683">
            <v>14101162061901</v>
          </cell>
          <cell r="B1683" t="str">
            <v>TOROBAYO</v>
          </cell>
          <cell r="C1683">
            <v>901</v>
          </cell>
          <cell r="D1683" t="str">
            <v>INDETERMINADA</v>
          </cell>
          <cell r="E1683">
            <v>15</v>
          </cell>
        </row>
        <row r="1684">
          <cell r="A1684">
            <v>14101162061175</v>
          </cell>
          <cell r="B1684" t="str">
            <v>TOROBAYO</v>
          </cell>
          <cell r="C1684">
            <v>175</v>
          </cell>
          <cell r="D1684" t="str">
            <v>TOROBAYO</v>
          </cell>
          <cell r="E1684">
            <v>7</v>
          </cell>
        </row>
        <row r="1685">
          <cell r="A1685">
            <v>14101172001001</v>
          </cell>
          <cell r="B1685" t="str">
            <v>AGUA DEL OBISPO</v>
          </cell>
          <cell r="C1685">
            <v>1</v>
          </cell>
          <cell r="D1685" t="str">
            <v>AGUA DEL OBISPO</v>
          </cell>
          <cell r="E1685">
            <v>8</v>
          </cell>
        </row>
        <row r="1686">
          <cell r="A1686">
            <v>14101172001003</v>
          </cell>
          <cell r="B1686" t="str">
            <v>AGUA DEL OBISPO</v>
          </cell>
          <cell r="C1686">
            <v>3</v>
          </cell>
          <cell r="D1686" t="str">
            <v>PINO HUACHO</v>
          </cell>
          <cell r="E1686">
            <v>3</v>
          </cell>
        </row>
        <row r="1687">
          <cell r="A1687">
            <v>14101172001002</v>
          </cell>
          <cell r="B1687" t="str">
            <v>AGUA DEL OBISPO</v>
          </cell>
          <cell r="C1687">
            <v>2</v>
          </cell>
          <cell r="D1687" t="str">
            <v>LAS CANTERAS</v>
          </cell>
          <cell r="E1687">
            <v>4</v>
          </cell>
        </row>
        <row r="1688">
          <cell r="A1688">
            <v>14101172001004</v>
          </cell>
          <cell r="B1688" t="str">
            <v>AGUA DEL OBISPO</v>
          </cell>
          <cell r="C1688">
            <v>4</v>
          </cell>
          <cell r="D1688" t="str">
            <v>TRES ESPINOS</v>
          </cell>
          <cell r="E1688">
            <v>4</v>
          </cell>
        </row>
        <row r="1689">
          <cell r="A1689">
            <v>14101172016056</v>
          </cell>
          <cell r="B1689" t="str">
            <v>CUTIPAY</v>
          </cell>
          <cell r="C1689">
            <v>56</v>
          </cell>
          <cell r="D1689" t="str">
            <v>CUTIPAY ALTO</v>
          </cell>
          <cell r="E1689">
            <v>8</v>
          </cell>
        </row>
        <row r="1690">
          <cell r="A1690">
            <v>14101172016058</v>
          </cell>
          <cell r="B1690" t="str">
            <v>CUTIPAY</v>
          </cell>
          <cell r="C1690">
            <v>58</v>
          </cell>
          <cell r="D1690" t="str">
            <v>CUTIPAY BAJO</v>
          </cell>
          <cell r="E1690">
            <v>8</v>
          </cell>
        </row>
        <row r="1691">
          <cell r="A1691">
            <v>14101172016057</v>
          </cell>
          <cell r="B1691" t="str">
            <v>CUTIPAY</v>
          </cell>
          <cell r="C1691">
            <v>57</v>
          </cell>
          <cell r="D1691" t="str">
            <v>CUTIPAY BAJO</v>
          </cell>
          <cell r="E1691">
            <v>7</v>
          </cell>
        </row>
        <row r="1692">
          <cell r="A1692">
            <v>14101172027076</v>
          </cell>
          <cell r="B1692" t="str">
            <v>LA CENTANILLA</v>
          </cell>
          <cell r="C1692">
            <v>76</v>
          </cell>
          <cell r="D1692" t="str">
            <v>LA CENTANILLA</v>
          </cell>
          <cell r="E1692">
            <v>4</v>
          </cell>
        </row>
        <row r="1693">
          <cell r="A1693">
            <v>14101172901901</v>
          </cell>
          <cell r="B1693" t="str">
            <v>INDETERMINADA</v>
          </cell>
          <cell r="C1693">
            <v>901</v>
          </cell>
          <cell r="D1693" t="str">
            <v>INDETERMINADA</v>
          </cell>
          <cell r="E1693">
            <v>15</v>
          </cell>
        </row>
        <row r="1694">
          <cell r="A1694">
            <v>14101172036093</v>
          </cell>
          <cell r="B1694" t="str">
            <v>LONCOYÃ‰N</v>
          </cell>
          <cell r="C1694">
            <v>93</v>
          </cell>
          <cell r="D1694" t="str">
            <v>LONCOYÃ‰N ALTO</v>
          </cell>
          <cell r="E1694">
            <v>4</v>
          </cell>
        </row>
        <row r="1695">
          <cell r="A1695">
            <v>14101172036094</v>
          </cell>
          <cell r="B1695" t="str">
            <v>LONCOYÃ‰N</v>
          </cell>
          <cell r="C1695">
            <v>94</v>
          </cell>
          <cell r="D1695" t="str">
            <v>LONCOYÃ‰N ALTO</v>
          </cell>
          <cell r="E1695">
            <v>8</v>
          </cell>
        </row>
        <row r="1696">
          <cell r="A1696">
            <v>14101172036095</v>
          </cell>
          <cell r="B1696" t="str">
            <v>LONCOYÃ‰N</v>
          </cell>
          <cell r="C1696">
            <v>95</v>
          </cell>
          <cell r="D1696" t="str">
            <v>LONCOYÃ‰N BAJO</v>
          </cell>
          <cell r="E1696">
            <v>4</v>
          </cell>
        </row>
        <row r="1697">
          <cell r="A1697">
            <v>14101172036096</v>
          </cell>
          <cell r="B1697" t="str">
            <v>LONCOYÃ‰N</v>
          </cell>
          <cell r="C1697">
            <v>96</v>
          </cell>
          <cell r="D1697" t="str">
            <v>PUNTA LONCOYÃ‰N</v>
          </cell>
          <cell r="E1697">
            <v>4</v>
          </cell>
        </row>
        <row r="1698">
          <cell r="A1698">
            <v>14101172055151</v>
          </cell>
          <cell r="B1698" t="str">
            <v>SAN IGNACIO</v>
          </cell>
          <cell r="C1698">
            <v>151</v>
          </cell>
          <cell r="D1698" t="str">
            <v>EL PALOMAR</v>
          </cell>
          <cell r="E1698">
            <v>4</v>
          </cell>
        </row>
        <row r="1699">
          <cell r="A1699">
            <v>14101172055153</v>
          </cell>
          <cell r="B1699" t="str">
            <v>SAN IGNACIO</v>
          </cell>
          <cell r="C1699">
            <v>153</v>
          </cell>
          <cell r="D1699" t="str">
            <v>SAN IGNACIO ALTO</v>
          </cell>
          <cell r="E1699">
            <v>8</v>
          </cell>
        </row>
        <row r="1700">
          <cell r="A1700">
            <v>14101182004016</v>
          </cell>
          <cell r="B1700" t="str">
            <v>BONIFACIO</v>
          </cell>
          <cell r="C1700">
            <v>16</v>
          </cell>
          <cell r="D1700" t="str">
            <v>BONIFACIO</v>
          </cell>
          <cell r="E1700">
            <v>8</v>
          </cell>
        </row>
        <row r="1701">
          <cell r="A1701">
            <v>14101182004017</v>
          </cell>
          <cell r="B1701" t="str">
            <v>BONIFACIO</v>
          </cell>
          <cell r="C1701">
            <v>17</v>
          </cell>
          <cell r="D1701" t="str">
            <v>CALETA BONIFACIO</v>
          </cell>
          <cell r="E1701">
            <v>6</v>
          </cell>
        </row>
        <row r="1702">
          <cell r="A1702">
            <v>14101182006021</v>
          </cell>
          <cell r="B1702" t="str">
            <v>CALFUCO</v>
          </cell>
          <cell r="C1702">
            <v>21</v>
          </cell>
          <cell r="D1702" t="str">
            <v>CALFUCO</v>
          </cell>
          <cell r="E1702">
            <v>8</v>
          </cell>
        </row>
        <row r="1703">
          <cell r="A1703">
            <v>14101182006901</v>
          </cell>
          <cell r="B1703" t="str">
            <v>CALFUCO</v>
          </cell>
          <cell r="C1703">
            <v>901</v>
          </cell>
          <cell r="D1703" t="str">
            <v>INDETERMINADA</v>
          </cell>
          <cell r="E1703">
            <v>15</v>
          </cell>
        </row>
        <row r="1704">
          <cell r="A1704">
            <v>14101182015053</v>
          </cell>
          <cell r="B1704" t="str">
            <v>CURIÃ‘ANCO</v>
          </cell>
          <cell r="C1704">
            <v>53</v>
          </cell>
          <cell r="D1704" t="str">
            <v>CURIÃ‘ANCO</v>
          </cell>
          <cell r="E1704">
            <v>8</v>
          </cell>
        </row>
        <row r="1705">
          <cell r="A1705">
            <v>14101182015054</v>
          </cell>
          <cell r="B1705" t="str">
            <v>CURIÃ‘ANCO</v>
          </cell>
          <cell r="C1705">
            <v>54</v>
          </cell>
          <cell r="D1705" t="str">
            <v>LA HUELLA</v>
          </cell>
          <cell r="E1705">
            <v>4</v>
          </cell>
        </row>
        <row r="1706">
          <cell r="A1706">
            <v>14101182015055</v>
          </cell>
          <cell r="B1706" t="str">
            <v>CURIÃ‘ANCO</v>
          </cell>
          <cell r="C1706">
            <v>55</v>
          </cell>
          <cell r="D1706" t="str">
            <v>PUNTA CURIÃ‘ANCO</v>
          </cell>
          <cell r="E1706">
            <v>4</v>
          </cell>
        </row>
        <row r="1707">
          <cell r="A1707">
            <v>14101182031901</v>
          </cell>
          <cell r="B1707" t="str">
            <v>LAS MINAS</v>
          </cell>
          <cell r="C1707">
            <v>901</v>
          </cell>
          <cell r="D1707" t="str">
            <v>INDETERMINADA</v>
          </cell>
          <cell r="E1707">
            <v>15</v>
          </cell>
        </row>
        <row r="1708">
          <cell r="A1708">
            <v>14101182040107</v>
          </cell>
          <cell r="B1708" t="str">
            <v>LOS PELLINES</v>
          </cell>
          <cell r="C1708">
            <v>107</v>
          </cell>
          <cell r="D1708" t="str">
            <v>LOS PELLINES ALTOS</v>
          </cell>
          <cell r="E1708">
            <v>8</v>
          </cell>
        </row>
        <row r="1709">
          <cell r="A1709">
            <v>14101182040108</v>
          </cell>
          <cell r="B1709" t="str">
            <v>LOS PELLINES</v>
          </cell>
          <cell r="C1709">
            <v>108</v>
          </cell>
          <cell r="D1709" t="str">
            <v>LOS PELLINES BAJO</v>
          </cell>
          <cell r="E1709">
            <v>8</v>
          </cell>
        </row>
        <row r="1710">
          <cell r="A1710">
            <v>14101182048134</v>
          </cell>
          <cell r="B1710" t="str">
            <v>PILILÃN</v>
          </cell>
          <cell r="C1710">
            <v>134</v>
          </cell>
          <cell r="D1710" t="str">
            <v>PILILÃN</v>
          </cell>
          <cell r="E1710">
            <v>8</v>
          </cell>
        </row>
        <row r="1711">
          <cell r="A1711">
            <v>14101182049135</v>
          </cell>
          <cell r="B1711" t="str">
            <v>PILOLCURA</v>
          </cell>
          <cell r="C1711">
            <v>135</v>
          </cell>
          <cell r="D1711" t="str">
            <v>PILOLCURA</v>
          </cell>
          <cell r="E1711">
            <v>10</v>
          </cell>
        </row>
        <row r="1712">
          <cell r="A1712">
            <v>14101182008031</v>
          </cell>
          <cell r="B1712" t="str">
            <v>CERRO ONCOL</v>
          </cell>
          <cell r="C1712">
            <v>31</v>
          </cell>
          <cell r="D1712" t="str">
            <v>CERRO ONCOL</v>
          </cell>
          <cell r="E1712">
            <v>7</v>
          </cell>
        </row>
        <row r="1713">
          <cell r="A1713">
            <v>14101192012048</v>
          </cell>
          <cell r="B1713" t="str">
            <v>CORCOVADO</v>
          </cell>
          <cell r="C1713">
            <v>48</v>
          </cell>
          <cell r="D1713" t="str">
            <v>CORCOVADO</v>
          </cell>
          <cell r="E1713">
            <v>7</v>
          </cell>
        </row>
        <row r="1714">
          <cell r="A1714">
            <v>14101192901901</v>
          </cell>
          <cell r="B1714" t="str">
            <v>INDETERMINADA</v>
          </cell>
          <cell r="C1714">
            <v>901</v>
          </cell>
          <cell r="D1714" t="str">
            <v>INDETERMINADA</v>
          </cell>
          <cell r="E1714">
            <v>15</v>
          </cell>
        </row>
        <row r="1715">
          <cell r="A1715">
            <v>14101192054149</v>
          </cell>
          <cell r="B1715" t="str">
            <v>QUITAQUI</v>
          </cell>
          <cell r="C1715">
            <v>149</v>
          </cell>
          <cell r="D1715" t="str">
            <v>QUITAQUI</v>
          </cell>
          <cell r="E1715">
            <v>8</v>
          </cell>
        </row>
        <row r="1716">
          <cell r="A1716">
            <v>14101192031083</v>
          </cell>
          <cell r="B1716" t="str">
            <v>LAS MINAS</v>
          </cell>
          <cell r="C1716">
            <v>83</v>
          </cell>
          <cell r="D1716" t="str">
            <v>LAS MINAS</v>
          </cell>
          <cell r="E1716">
            <v>8</v>
          </cell>
        </row>
        <row r="1717">
          <cell r="A1717">
            <v>14101192022070</v>
          </cell>
          <cell r="B1717" t="str">
            <v>IÃ‘IPULLI</v>
          </cell>
          <cell r="C1717">
            <v>70</v>
          </cell>
          <cell r="D1717" t="str">
            <v>IÃ‘IPULLI</v>
          </cell>
          <cell r="E1717">
            <v>8</v>
          </cell>
        </row>
        <row r="1718">
          <cell r="A1718">
            <v>14101991999999</v>
          </cell>
          <cell r="C1718">
            <v>999</v>
          </cell>
        </row>
        <row r="1719">
          <cell r="A1719">
            <v>14101081004001</v>
          </cell>
          <cell r="C1719">
            <v>1</v>
          </cell>
        </row>
        <row r="1720">
          <cell r="A1720">
            <v>14101081010999</v>
          </cell>
          <cell r="C1720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0"/>
  <sheetViews>
    <sheetView workbookViewId="0">
      <selection activeCell="H11" sqref="H11"/>
    </sheetView>
  </sheetViews>
  <sheetFormatPr baseColWidth="10" defaultRowHeight="14.5"/>
  <cols>
    <col min="2" max="2" width="25.7265625" customWidth="1"/>
    <col min="3" max="3" width="5.1796875" customWidth="1"/>
    <col min="4" max="4" width="5" customWidth="1"/>
    <col min="5" max="5" width="10.7265625" customWidth="1"/>
    <col min="6" max="6" width="3.81640625" customWidth="1"/>
    <col min="7" max="7" width="3" customWidth="1"/>
    <col min="8" max="8" width="12.7265625" customWidth="1"/>
    <col min="9" max="9" width="2.26953125" customWidth="1"/>
    <col min="10" max="10" width="2.54296875" customWidth="1"/>
    <col min="11" max="11" width="11.7265625" customWidth="1"/>
    <col min="12" max="12" width="5.7265625" customWidth="1"/>
    <col min="13" max="13" width="7.1796875" customWidth="1"/>
    <col min="14" max="14" width="19.1796875" customWidth="1"/>
    <col min="15" max="15" width="3.453125" customWidth="1"/>
    <col min="16" max="16" width="13.54296875" customWidth="1"/>
    <col min="17" max="17" width="17" customWidth="1"/>
  </cols>
  <sheetData>
    <row r="2" spans="2:18">
      <c r="B2" t="s">
        <v>0</v>
      </c>
      <c r="C2" t="s">
        <v>12</v>
      </c>
      <c r="D2" t="s">
        <v>6</v>
      </c>
      <c r="E2" t="s">
        <v>5</v>
      </c>
      <c r="F2" t="s">
        <v>74</v>
      </c>
      <c r="G2" t="s">
        <v>1</v>
      </c>
      <c r="H2" s="1" t="s">
        <v>4</v>
      </c>
      <c r="I2" s="1" t="s">
        <v>75</v>
      </c>
      <c r="J2" s="1" t="s">
        <v>1</v>
      </c>
      <c r="K2" t="s">
        <v>3</v>
      </c>
      <c r="L2" t="s">
        <v>76</v>
      </c>
      <c r="M2" t="s">
        <v>1</v>
      </c>
      <c r="N2" t="s">
        <v>2</v>
      </c>
      <c r="O2" t="s">
        <v>77</v>
      </c>
      <c r="P2" t="s">
        <v>1</v>
      </c>
      <c r="Q2" t="s">
        <v>63</v>
      </c>
      <c r="R2" t="s">
        <v>78</v>
      </c>
    </row>
    <row r="3" spans="2:18">
      <c r="E3" s="2"/>
      <c r="F3" s="2"/>
    </row>
    <row r="4" spans="2:18">
      <c r="B4" s="9" t="s">
        <v>20</v>
      </c>
      <c r="C4" s="4">
        <v>1</v>
      </c>
      <c r="D4" t="s">
        <v>7</v>
      </c>
      <c r="E4" s="5">
        <v>7790</v>
      </c>
      <c r="F4" s="5">
        <v>2128</v>
      </c>
      <c r="G4">
        <f t="shared" ref="G4:G35" si="0">((LN(E4/H4))/10)*100</f>
        <v>2.6291640660033151</v>
      </c>
      <c r="H4">
        <v>5989</v>
      </c>
      <c r="I4" s="2"/>
      <c r="J4">
        <f t="shared" ref="J4:J35" si="1">((LN(H4/K4))/10)*100</f>
        <v>2.1445706041937838</v>
      </c>
      <c r="K4">
        <v>4833</v>
      </c>
      <c r="M4">
        <f t="shared" ref="M4:M11" si="2">((LN(K4/N4))/10)*100</f>
        <v>4.9535857575939692</v>
      </c>
      <c r="N4">
        <v>2945</v>
      </c>
      <c r="P4">
        <f t="shared" ref="P4:P35" si="3">((LN(N4/Q4))/10)*100</f>
        <v>0.23013208638373917</v>
      </c>
      <c r="Q4">
        <v>2878</v>
      </c>
    </row>
    <row r="5" spans="2:18">
      <c r="B5" s="9" t="s">
        <v>72</v>
      </c>
      <c r="C5" s="4">
        <v>1</v>
      </c>
      <c r="D5" t="s">
        <v>7</v>
      </c>
      <c r="E5" s="5">
        <v>27</v>
      </c>
      <c r="F5" s="5">
        <v>10</v>
      </c>
      <c r="G5">
        <f t="shared" si="0"/>
        <v>-4.1773520069997865</v>
      </c>
      <c r="H5">
        <v>41</v>
      </c>
      <c r="J5">
        <f t="shared" si="1"/>
        <v>6.6904962898088476</v>
      </c>
      <c r="K5">
        <v>21</v>
      </c>
      <c r="M5">
        <f t="shared" si="2"/>
        <v>5.5961578793542266</v>
      </c>
      <c r="N5">
        <v>12</v>
      </c>
      <c r="O5">
        <v>2</v>
      </c>
      <c r="P5">
        <f t="shared" si="3"/>
        <v>-6.505875661411495</v>
      </c>
      <c r="Q5">
        <v>23</v>
      </c>
      <c r="R5">
        <v>4</v>
      </c>
    </row>
    <row r="6" spans="2:18">
      <c r="B6" s="9" t="s">
        <v>15</v>
      </c>
      <c r="C6" s="4">
        <v>1</v>
      </c>
      <c r="D6" t="s">
        <v>7</v>
      </c>
      <c r="E6" s="5">
        <v>5</v>
      </c>
      <c r="F6" s="5">
        <v>4</v>
      </c>
      <c r="G6" t="e">
        <f t="shared" si="0"/>
        <v>#DIV/0!</v>
      </c>
      <c r="H6">
        <v>0</v>
      </c>
      <c r="J6" t="e">
        <f t="shared" si="1"/>
        <v>#DIV/0!</v>
      </c>
      <c r="K6">
        <v>0</v>
      </c>
      <c r="M6" t="e">
        <f t="shared" si="2"/>
        <v>#NUM!</v>
      </c>
      <c r="N6">
        <v>14</v>
      </c>
      <c r="O6">
        <v>4</v>
      </c>
      <c r="P6">
        <f t="shared" si="3"/>
        <v>-5.7981849525294207</v>
      </c>
      <c r="Q6">
        <v>25</v>
      </c>
      <c r="R6">
        <v>5</v>
      </c>
    </row>
    <row r="7" spans="2:18">
      <c r="B7" s="9" t="s">
        <v>16</v>
      </c>
      <c r="C7" s="4">
        <v>1</v>
      </c>
      <c r="D7" t="s">
        <v>7</v>
      </c>
      <c r="E7" s="5">
        <v>6</v>
      </c>
      <c r="F7" s="5">
        <v>3</v>
      </c>
      <c r="G7">
        <f t="shared" si="0"/>
        <v>-25.649493574615366</v>
      </c>
      <c r="H7">
        <v>78</v>
      </c>
      <c r="J7">
        <f t="shared" si="1"/>
        <v>9.5551144502743632</v>
      </c>
      <c r="K7">
        <v>30</v>
      </c>
      <c r="M7">
        <f t="shared" si="2"/>
        <v>-2.6236426446749102</v>
      </c>
      <c r="N7">
        <v>39</v>
      </c>
      <c r="O7">
        <v>6</v>
      </c>
      <c r="P7">
        <f t="shared" si="3"/>
        <v>13.609765531356006</v>
      </c>
      <c r="Q7">
        <v>10</v>
      </c>
      <c r="R7">
        <v>1</v>
      </c>
    </row>
    <row r="8" spans="2:18">
      <c r="B8" s="9" t="s">
        <v>73</v>
      </c>
      <c r="C8" s="4">
        <v>1</v>
      </c>
      <c r="D8" t="s">
        <v>7</v>
      </c>
      <c r="E8" s="5">
        <v>73</v>
      </c>
      <c r="F8" s="5">
        <v>25</v>
      </c>
      <c r="G8">
        <f t="shared" si="0"/>
        <v>3.3921572256696368</v>
      </c>
      <c r="H8">
        <v>52</v>
      </c>
      <c r="J8">
        <f t="shared" si="1"/>
        <v>-11.113513144455396</v>
      </c>
      <c r="K8">
        <v>158</v>
      </c>
      <c r="M8">
        <f t="shared" si="2"/>
        <v>-5.9339677779288591</v>
      </c>
      <c r="N8">
        <v>286</v>
      </c>
      <c r="O8">
        <v>46</v>
      </c>
      <c r="P8">
        <f t="shared" si="3"/>
        <v>3.1845373111853461</v>
      </c>
      <c r="Q8">
        <v>208</v>
      </c>
      <c r="R8">
        <v>30</v>
      </c>
    </row>
    <row r="9" spans="2:18">
      <c r="B9" s="9" t="s">
        <v>17</v>
      </c>
      <c r="C9" s="4">
        <v>1</v>
      </c>
      <c r="D9" t="s">
        <v>7</v>
      </c>
      <c r="E9" s="5">
        <v>13</v>
      </c>
      <c r="F9" s="5">
        <v>3</v>
      </c>
      <c r="G9">
        <f t="shared" si="0"/>
        <v>-0.74107972153721846</v>
      </c>
      <c r="H9">
        <v>14</v>
      </c>
      <c r="J9">
        <f t="shared" si="1"/>
        <v>-7.2823850037121538</v>
      </c>
      <c r="K9">
        <v>29</v>
      </c>
      <c r="M9">
        <f t="shared" si="2"/>
        <v>2.3180161405732438</v>
      </c>
      <c r="N9">
        <v>23</v>
      </c>
      <c r="O9">
        <v>4</v>
      </c>
      <c r="P9">
        <f t="shared" si="3"/>
        <v>-8.1574950265227777</v>
      </c>
      <c r="Q9">
        <v>52</v>
      </c>
      <c r="R9">
        <v>7</v>
      </c>
    </row>
    <row r="10" spans="2:18">
      <c r="B10" s="9" t="s">
        <v>18</v>
      </c>
      <c r="C10" s="4">
        <v>1</v>
      </c>
      <c r="D10" t="s">
        <v>7</v>
      </c>
      <c r="E10" s="5">
        <v>19</v>
      </c>
      <c r="F10" s="5">
        <v>8</v>
      </c>
      <c r="G10" t="e">
        <f t="shared" si="0"/>
        <v>#DIV/0!</v>
      </c>
      <c r="H10" s="10"/>
      <c r="I10" s="10"/>
      <c r="J10" t="e">
        <f t="shared" si="1"/>
        <v>#NUM!</v>
      </c>
      <c r="K10">
        <v>18</v>
      </c>
      <c r="M10">
        <f t="shared" si="2"/>
        <v>-0.54067221270275823</v>
      </c>
      <c r="N10">
        <v>19</v>
      </c>
      <c r="O10">
        <v>6</v>
      </c>
      <c r="P10" t="e">
        <f t="shared" si="3"/>
        <v>#DIV/0!</v>
      </c>
      <c r="Q10">
        <v>0</v>
      </c>
      <c r="R10">
        <v>0</v>
      </c>
    </row>
    <row r="11" spans="2:18">
      <c r="B11" s="9" t="s">
        <v>19</v>
      </c>
      <c r="C11" s="4">
        <v>1</v>
      </c>
      <c r="D11" t="s">
        <v>7</v>
      </c>
      <c r="E11" s="5">
        <v>114</v>
      </c>
      <c r="F11" s="5">
        <v>40</v>
      </c>
      <c r="G11">
        <f t="shared" si="0"/>
        <v>-6.5742909795786604</v>
      </c>
      <c r="H11">
        <v>220</v>
      </c>
      <c r="J11">
        <f t="shared" si="1"/>
        <v>2.1747781377853248</v>
      </c>
      <c r="K11">
        <v>177</v>
      </c>
      <c r="M11">
        <f t="shared" si="2"/>
        <v>4.7566936678141287</v>
      </c>
      <c r="N11">
        <v>110</v>
      </c>
      <c r="O11">
        <v>21</v>
      </c>
      <c r="P11">
        <f t="shared" si="3"/>
        <v>1.0536051565782636</v>
      </c>
      <c r="Q11">
        <v>99</v>
      </c>
      <c r="R11">
        <v>19</v>
      </c>
    </row>
    <row r="12" spans="2:18">
      <c r="B12" s="9" t="s">
        <v>21</v>
      </c>
      <c r="C12" s="4">
        <v>3</v>
      </c>
      <c r="D12" t="s">
        <v>7</v>
      </c>
      <c r="E12">
        <v>586</v>
      </c>
      <c r="F12">
        <v>159</v>
      </c>
      <c r="G12">
        <f t="shared" si="0"/>
        <v>0.54351675830578206</v>
      </c>
      <c r="H12">
        <v>555</v>
      </c>
      <c r="J12">
        <f t="shared" si="1"/>
        <v>9.1629073187415511</v>
      </c>
      <c r="K12">
        <v>222</v>
      </c>
      <c r="M12">
        <f t="shared" ref="M12:M56" si="4">((LN(K12/N12))/12)*100</f>
        <v>1.2533662818804132</v>
      </c>
      <c r="N12">
        <v>191</v>
      </c>
      <c r="O12">
        <v>68</v>
      </c>
      <c r="P12">
        <f t="shared" si="3"/>
        <v>-2.889901171117963</v>
      </c>
      <c r="Q12">
        <v>255</v>
      </c>
      <c r="R12">
        <v>44</v>
      </c>
    </row>
    <row r="13" spans="2:18">
      <c r="B13" s="9" t="s">
        <v>22</v>
      </c>
      <c r="C13" s="4">
        <v>3</v>
      </c>
      <c r="D13" t="s">
        <v>7</v>
      </c>
      <c r="E13">
        <v>167</v>
      </c>
      <c r="F13">
        <v>50</v>
      </c>
      <c r="G13">
        <f t="shared" si="0"/>
        <v>2.201540124658437</v>
      </c>
      <c r="H13">
        <v>134</v>
      </c>
      <c r="J13">
        <f t="shared" si="1"/>
        <v>-0.36634133179780382</v>
      </c>
      <c r="K13">
        <v>139</v>
      </c>
      <c r="M13">
        <f t="shared" si="4"/>
        <v>10.590935725008711</v>
      </c>
      <c r="N13">
        <v>39</v>
      </c>
      <c r="O13">
        <v>7</v>
      </c>
      <c r="P13">
        <f t="shared" si="3"/>
        <v>-16.297431785948461</v>
      </c>
      <c r="Q13">
        <v>199</v>
      </c>
      <c r="R13">
        <v>33</v>
      </c>
    </row>
    <row r="14" spans="2:18">
      <c r="B14" s="9" t="s">
        <v>19</v>
      </c>
      <c r="C14" s="4">
        <v>3</v>
      </c>
      <c r="D14" t="s">
        <v>7</v>
      </c>
      <c r="E14">
        <v>49</v>
      </c>
      <c r="F14" s="5">
        <v>14</v>
      </c>
      <c r="G14">
        <f t="shared" si="0"/>
        <v>-17.066016608877483</v>
      </c>
      <c r="H14">
        <v>270</v>
      </c>
      <c r="J14">
        <f t="shared" si="1"/>
        <v>0.33901551675681413</v>
      </c>
      <c r="K14">
        <v>261</v>
      </c>
      <c r="M14">
        <f t="shared" si="4"/>
        <v>7.5880004763764175</v>
      </c>
      <c r="N14">
        <v>105</v>
      </c>
      <c r="O14">
        <v>19</v>
      </c>
      <c r="P14">
        <f t="shared" si="3"/>
        <v>-3.4998595578793577</v>
      </c>
      <c r="Q14">
        <v>149</v>
      </c>
      <c r="R14">
        <v>30</v>
      </c>
    </row>
    <row r="15" spans="2:18">
      <c r="B15" s="9" t="s">
        <v>13</v>
      </c>
      <c r="C15" s="4">
        <v>4</v>
      </c>
      <c r="D15" t="s">
        <v>7</v>
      </c>
      <c r="E15" s="5">
        <v>141</v>
      </c>
      <c r="F15" s="5">
        <v>51</v>
      </c>
      <c r="G15">
        <f t="shared" si="0"/>
        <v>-2.3862591546258671</v>
      </c>
      <c r="H15">
        <v>179</v>
      </c>
      <c r="J15">
        <f t="shared" si="1"/>
        <v>-2.9325311750123628</v>
      </c>
      <c r="K15">
        <v>240</v>
      </c>
      <c r="M15">
        <f t="shared" si="4"/>
        <v>22.06187982738146</v>
      </c>
      <c r="N15">
        <v>17</v>
      </c>
      <c r="O15">
        <v>3</v>
      </c>
      <c r="P15">
        <f t="shared" si="3"/>
        <v>-6.6329421741026424</v>
      </c>
      <c r="Q15">
        <v>33</v>
      </c>
      <c r="R15">
        <v>6</v>
      </c>
    </row>
    <row r="16" spans="2:18">
      <c r="B16" s="6" t="s">
        <v>14</v>
      </c>
      <c r="C16" s="4">
        <v>4</v>
      </c>
      <c r="D16" t="s">
        <v>7</v>
      </c>
      <c r="E16" s="5">
        <v>126</v>
      </c>
      <c r="F16" s="5">
        <v>37</v>
      </c>
      <c r="G16">
        <f t="shared" si="0"/>
        <v>0.40491361354736993</v>
      </c>
      <c r="H16">
        <v>121</v>
      </c>
      <c r="J16">
        <f t="shared" si="1"/>
        <v>-3.3410816932633245</v>
      </c>
      <c r="K16">
        <v>169</v>
      </c>
      <c r="M16">
        <f t="shared" si="4"/>
        <v>9.0570620590710256</v>
      </c>
      <c r="N16">
        <v>57</v>
      </c>
      <c r="O16">
        <v>11</v>
      </c>
      <c r="P16">
        <f t="shared" si="3"/>
        <v>-1.7645643734155652</v>
      </c>
      <c r="Q16">
        <v>68</v>
      </c>
      <c r="R16">
        <v>14</v>
      </c>
    </row>
    <row r="17" spans="2:18">
      <c r="B17" s="6" t="s">
        <v>11</v>
      </c>
      <c r="C17" s="4">
        <v>5</v>
      </c>
      <c r="D17" t="s">
        <v>7</v>
      </c>
      <c r="E17" s="5">
        <v>279</v>
      </c>
      <c r="F17" s="5">
        <v>92</v>
      </c>
      <c r="G17">
        <f t="shared" si="0"/>
        <v>1.7589066646366418</v>
      </c>
      <c r="H17">
        <v>234</v>
      </c>
      <c r="J17">
        <f t="shared" si="1"/>
        <v>1.6705408466316622</v>
      </c>
      <c r="K17">
        <v>198</v>
      </c>
      <c r="M17">
        <f t="shared" si="4"/>
        <v>-0.24877469291400967</v>
      </c>
      <c r="N17">
        <v>204</v>
      </c>
      <c r="O17">
        <v>47</v>
      </c>
      <c r="P17">
        <f t="shared" si="3"/>
        <v>0.1481508578514068</v>
      </c>
      <c r="Q17">
        <v>201</v>
      </c>
      <c r="R17">
        <v>40</v>
      </c>
    </row>
    <row r="18" spans="2:18">
      <c r="B18" s="6" t="s">
        <v>8</v>
      </c>
      <c r="C18" s="4">
        <v>5</v>
      </c>
      <c r="D18" t="s">
        <v>7</v>
      </c>
      <c r="E18" s="5">
        <v>1128</v>
      </c>
      <c r="F18" s="5">
        <v>298</v>
      </c>
      <c r="G18">
        <f t="shared" si="0"/>
        <v>-0.55186415567290892</v>
      </c>
      <c r="H18">
        <v>1192</v>
      </c>
      <c r="J18">
        <f t="shared" si="1"/>
        <v>-0.7978454322134747</v>
      </c>
      <c r="K18">
        <v>1291</v>
      </c>
      <c r="M18">
        <f t="shared" si="4"/>
        <v>5.3056460939654375</v>
      </c>
      <c r="N18">
        <v>683</v>
      </c>
      <c r="O18">
        <v>115</v>
      </c>
      <c r="P18">
        <f t="shared" si="3"/>
        <v>2.8038809408922729</v>
      </c>
      <c r="Q18">
        <v>516</v>
      </c>
      <c r="R18">
        <v>94</v>
      </c>
    </row>
    <row r="19" spans="2:18">
      <c r="B19" s="6" t="s">
        <v>10</v>
      </c>
      <c r="C19" s="4">
        <v>5</v>
      </c>
      <c r="D19" t="s">
        <v>7</v>
      </c>
      <c r="E19" s="5">
        <v>555</v>
      </c>
      <c r="F19" s="5">
        <v>170</v>
      </c>
      <c r="G19">
        <f t="shared" si="0"/>
        <v>-1.942619971658726</v>
      </c>
      <c r="H19">
        <v>674</v>
      </c>
      <c r="J19">
        <f t="shared" si="1"/>
        <v>1.3650316301368015</v>
      </c>
      <c r="K19">
        <v>588</v>
      </c>
      <c r="M19" t="e">
        <f t="shared" si="4"/>
        <v>#DIV/0!</v>
      </c>
      <c r="N19" s="6">
        <v>0</v>
      </c>
      <c r="O19" s="6">
        <v>0</v>
      </c>
      <c r="P19" t="e">
        <f t="shared" si="3"/>
        <v>#DIV/0!</v>
      </c>
      <c r="Q19">
        <v>0</v>
      </c>
    </row>
    <row r="20" spans="2:18">
      <c r="B20" s="6" t="s">
        <v>9</v>
      </c>
      <c r="C20" s="4">
        <v>5</v>
      </c>
      <c r="D20" t="s">
        <v>7</v>
      </c>
      <c r="E20" s="5">
        <v>257</v>
      </c>
      <c r="F20" s="5">
        <v>87</v>
      </c>
      <c r="G20">
        <f t="shared" si="0"/>
        <v>6.3642119915916773</v>
      </c>
      <c r="H20">
        <v>136</v>
      </c>
      <c r="J20">
        <f t="shared" si="1"/>
        <v>-5.0788011353623377</v>
      </c>
      <c r="K20">
        <v>226</v>
      </c>
      <c r="M20">
        <f t="shared" si="4"/>
        <v>6.548383425355417</v>
      </c>
      <c r="N20">
        <v>103</v>
      </c>
      <c r="O20" s="6">
        <v>20</v>
      </c>
      <c r="P20">
        <f t="shared" si="3"/>
        <v>2.5270235355575421</v>
      </c>
      <c r="Q20">
        <v>80</v>
      </c>
      <c r="R20">
        <v>15</v>
      </c>
    </row>
    <row r="21" spans="2:18">
      <c r="B21" s="9" t="s">
        <v>23</v>
      </c>
      <c r="C21" s="4">
        <v>6</v>
      </c>
      <c r="D21" t="s">
        <v>7</v>
      </c>
      <c r="E21" s="5">
        <v>25</v>
      </c>
      <c r="F21" s="5">
        <v>10</v>
      </c>
      <c r="G21">
        <f t="shared" si="0"/>
        <v>-6.5232518603969014</v>
      </c>
      <c r="H21">
        <v>48</v>
      </c>
      <c r="J21">
        <f t="shared" si="1"/>
        <v>-0.206192872027357</v>
      </c>
      <c r="K21">
        <v>49</v>
      </c>
      <c r="M21">
        <f t="shared" si="4"/>
        <v>-1.8254463838557051</v>
      </c>
      <c r="N21">
        <v>61</v>
      </c>
      <c r="O21" s="6">
        <v>12</v>
      </c>
      <c r="P21">
        <f t="shared" si="3"/>
        <v>-2.8357529049912751</v>
      </c>
      <c r="Q21">
        <v>81</v>
      </c>
      <c r="R21">
        <v>13</v>
      </c>
    </row>
    <row r="22" spans="2:18">
      <c r="B22" s="9" t="s">
        <v>24</v>
      </c>
      <c r="C22" s="4">
        <v>6</v>
      </c>
      <c r="D22" t="s">
        <v>7</v>
      </c>
      <c r="E22" s="5">
        <v>174</v>
      </c>
      <c r="F22" s="5">
        <v>56</v>
      </c>
      <c r="G22">
        <f t="shared" si="0"/>
        <v>-2.1622310846963595</v>
      </c>
      <c r="H22">
        <v>216</v>
      </c>
      <c r="J22">
        <f t="shared" si="1"/>
        <v>-0.40821994520255167</v>
      </c>
      <c r="K22">
        <v>225</v>
      </c>
      <c r="M22">
        <f t="shared" si="4"/>
        <v>1.7217854113583269</v>
      </c>
      <c r="N22">
        <v>183</v>
      </c>
      <c r="O22" s="6">
        <v>38</v>
      </c>
      <c r="P22">
        <f t="shared" si="3"/>
        <v>-1.423719806346456</v>
      </c>
      <c r="Q22">
        <v>211</v>
      </c>
      <c r="R22">
        <v>47</v>
      </c>
    </row>
    <row r="23" spans="2:18">
      <c r="B23" s="9" t="s">
        <v>25</v>
      </c>
      <c r="C23" s="4">
        <v>6</v>
      </c>
      <c r="D23" t="s">
        <v>7</v>
      </c>
      <c r="E23" s="5">
        <v>167</v>
      </c>
      <c r="F23" s="5">
        <v>54</v>
      </c>
      <c r="G23">
        <f t="shared" si="0"/>
        <v>10.74942544582205</v>
      </c>
      <c r="H23">
        <v>57</v>
      </c>
      <c r="J23">
        <f t="shared" si="1"/>
        <v>-9.0570862254361817</v>
      </c>
      <c r="K23">
        <v>141</v>
      </c>
      <c r="M23">
        <f t="shared" si="4"/>
        <v>2.4566628351720401</v>
      </c>
      <c r="N23">
        <v>105</v>
      </c>
      <c r="O23" s="6">
        <v>27</v>
      </c>
      <c r="P23">
        <f t="shared" si="3"/>
        <v>-5.6639547492080142</v>
      </c>
      <c r="Q23">
        <v>185</v>
      </c>
      <c r="R23">
        <v>39</v>
      </c>
    </row>
    <row r="24" spans="2:18">
      <c r="B24" s="9" t="s">
        <v>26</v>
      </c>
      <c r="C24" s="4">
        <v>6</v>
      </c>
      <c r="D24" t="s">
        <v>7</v>
      </c>
      <c r="E24" s="5">
        <v>9</v>
      </c>
      <c r="F24" s="5">
        <v>9</v>
      </c>
      <c r="G24">
        <f t="shared" si="0"/>
        <v>5.8778666490211906</v>
      </c>
      <c r="H24">
        <v>5</v>
      </c>
      <c r="J24">
        <f t="shared" si="1"/>
        <v>-10.986122886681098</v>
      </c>
      <c r="K24">
        <v>15</v>
      </c>
      <c r="M24">
        <f t="shared" si="4"/>
        <v>-3.1916021021342154</v>
      </c>
      <c r="N24">
        <v>22</v>
      </c>
      <c r="O24" s="6">
        <v>9</v>
      </c>
      <c r="P24">
        <f t="shared" si="3"/>
        <v>-9.520088144762342</v>
      </c>
      <c r="Q24">
        <v>57</v>
      </c>
      <c r="R24">
        <v>13</v>
      </c>
    </row>
    <row r="25" spans="2:18">
      <c r="B25" s="9" t="s">
        <v>27</v>
      </c>
      <c r="C25" s="4">
        <v>6</v>
      </c>
      <c r="D25" t="s">
        <v>7</v>
      </c>
      <c r="E25" s="5">
        <v>98</v>
      </c>
      <c r="F25" s="5">
        <v>27</v>
      </c>
      <c r="G25">
        <f t="shared" si="0"/>
        <v>-2.9783444391579894</v>
      </c>
      <c r="H25">
        <v>132</v>
      </c>
      <c r="J25">
        <f t="shared" si="1"/>
        <v>-2.1094827822039148</v>
      </c>
      <c r="K25">
        <v>163</v>
      </c>
      <c r="M25">
        <f t="shared" si="4"/>
        <v>3.3533526548134884</v>
      </c>
      <c r="N25">
        <v>109</v>
      </c>
      <c r="O25" s="6">
        <v>29</v>
      </c>
      <c r="P25">
        <f t="shared" si="3"/>
        <v>1.166369037257609</v>
      </c>
      <c r="Q25">
        <v>97</v>
      </c>
      <c r="R25">
        <v>19</v>
      </c>
    </row>
    <row r="26" spans="2:18">
      <c r="B26" s="9" t="s">
        <v>28</v>
      </c>
      <c r="C26" s="4">
        <v>6</v>
      </c>
      <c r="D26" t="s">
        <v>7</v>
      </c>
      <c r="E26" s="5">
        <v>0</v>
      </c>
      <c r="F26" s="5">
        <v>0</v>
      </c>
      <c r="G26" t="e">
        <f t="shared" si="0"/>
        <v>#NUM!</v>
      </c>
      <c r="H26">
        <v>14</v>
      </c>
      <c r="J26">
        <f t="shared" si="1"/>
        <v>0</v>
      </c>
      <c r="K26">
        <v>14</v>
      </c>
      <c r="M26" t="e">
        <f t="shared" si="4"/>
        <v>#DIV/0!</v>
      </c>
      <c r="N26">
        <v>0</v>
      </c>
      <c r="O26" s="6">
        <v>0</v>
      </c>
      <c r="P26" t="e">
        <f t="shared" si="3"/>
        <v>#DIV/0!</v>
      </c>
      <c r="Q26">
        <v>0</v>
      </c>
      <c r="R26">
        <v>0</v>
      </c>
    </row>
    <row r="27" spans="2:18">
      <c r="B27" s="9" t="s">
        <v>36</v>
      </c>
      <c r="C27" s="4">
        <v>6</v>
      </c>
      <c r="D27" t="s">
        <v>35</v>
      </c>
      <c r="E27" s="2">
        <v>34</v>
      </c>
      <c r="F27" s="2">
        <v>16</v>
      </c>
      <c r="G27">
        <f t="shared" si="0"/>
        <v>-4.4393138893596049</v>
      </c>
      <c r="H27">
        <v>53</v>
      </c>
      <c r="J27">
        <f t="shared" si="1"/>
        <v>-5.1834445618001803</v>
      </c>
      <c r="K27">
        <v>89</v>
      </c>
      <c r="M27" t="e">
        <f t="shared" si="4"/>
        <v>#DIV/0!</v>
      </c>
      <c r="N27" s="10">
        <v>0</v>
      </c>
      <c r="O27" s="10">
        <v>0</v>
      </c>
      <c r="P27" t="e">
        <f t="shared" si="3"/>
        <v>#NUM!</v>
      </c>
      <c r="Q27">
        <v>540</v>
      </c>
      <c r="R27">
        <v>85</v>
      </c>
    </row>
    <row r="28" spans="2:18">
      <c r="B28" s="9" t="s">
        <v>37</v>
      </c>
      <c r="C28" s="4">
        <v>6</v>
      </c>
      <c r="D28" t="s">
        <v>35</v>
      </c>
      <c r="E28" s="2">
        <v>165</v>
      </c>
      <c r="F28" s="2">
        <v>53</v>
      </c>
      <c r="G28">
        <f t="shared" si="0"/>
        <v>1.7147154076988878</v>
      </c>
      <c r="H28">
        <v>139</v>
      </c>
      <c r="J28">
        <f t="shared" si="1"/>
        <v>1.7229999833293561</v>
      </c>
      <c r="K28">
        <v>117</v>
      </c>
      <c r="M28" t="e">
        <f t="shared" si="4"/>
        <v>#DIV/0!</v>
      </c>
      <c r="N28">
        <v>0</v>
      </c>
      <c r="O28" s="6">
        <v>0</v>
      </c>
      <c r="P28" t="e">
        <f t="shared" si="3"/>
        <v>#DIV/0!</v>
      </c>
      <c r="Q28">
        <v>0</v>
      </c>
      <c r="R28">
        <v>0</v>
      </c>
    </row>
    <row r="29" spans="2:18">
      <c r="B29" s="9" t="s">
        <v>38</v>
      </c>
      <c r="C29" s="4">
        <v>6</v>
      </c>
      <c r="D29" t="s">
        <v>35</v>
      </c>
      <c r="E29" s="2">
        <v>18</v>
      </c>
      <c r="F29" s="2">
        <v>8</v>
      </c>
      <c r="G29">
        <f t="shared" si="0"/>
        <v>-7.7318988823348169</v>
      </c>
      <c r="H29">
        <v>39</v>
      </c>
      <c r="J29">
        <f t="shared" si="1"/>
        <v>-12.564192796984786</v>
      </c>
      <c r="K29">
        <v>137</v>
      </c>
      <c r="M29" t="e">
        <f t="shared" si="4"/>
        <v>#DIV/0!</v>
      </c>
      <c r="N29" s="10">
        <v>0</v>
      </c>
      <c r="O29" s="10">
        <v>0</v>
      </c>
      <c r="P29" t="e">
        <f t="shared" si="3"/>
        <v>#NUM!</v>
      </c>
      <c r="Q29">
        <v>62</v>
      </c>
      <c r="R29">
        <v>11</v>
      </c>
    </row>
    <row r="30" spans="2:18">
      <c r="B30" s="9" t="s">
        <v>39</v>
      </c>
      <c r="C30">
        <v>6</v>
      </c>
      <c r="D30" t="s">
        <v>35</v>
      </c>
      <c r="E30" s="2">
        <v>40</v>
      </c>
      <c r="F30" s="2">
        <v>15</v>
      </c>
      <c r="G30">
        <f t="shared" si="0"/>
        <v>-2.4294617861038947</v>
      </c>
      <c r="H30">
        <v>51</v>
      </c>
      <c r="J30" t="e">
        <f t="shared" si="1"/>
        <v>#DIV/0!</v>
      </c>
      <c r="K30">
        <v>0</v>
      </c>
      <c r="M30" t="e">
        <f t="shared" si="4"/>
        <v>#DIV/0!</v>
      </c>
      <c r="N30" s="10">
        <v>0</v>
      </c>
      <c r="O30" s="10">
        <v>0</v>
      </c>
      <c r="P30" t="e">
        <f t="shared" si="3"/>
        <v>#NUM!</v>
      </c>
      <c r="Q30">
        <v>53</v>
      </c>
      <c r="R30">
        <v>9</v>
      </c>
    </row>
    <row r="31" spans="2:18">
      <c r="B31" s="9" t="s">
        <v>40</v>
      </c>
      <c r="C31" s="4">
        <v>4</v>
      </c>
      <c r="D31" t="s">
        <v>35</v>
      </c>
      <c r="E31" s="2">
        <v>64</v>
      </c>
      <c r="F31" s="2">
        <v>26</v>
      </c>
      <c r="G31">
        <f t="shared" si="0"/>
        <v>-6.4513796137358472</v>
      </c>
      <c r="H31">
        <v>122</v>
      </c>
      <c r="J31">
        <f t="shared" si="1"/>
        <v>12.776605201170952</v>
      </c>
      <c r="K31">
        <v>34</v>
      </c>
      <c r="M31" t="e">
        <f t="shared" si="4"/>
        <v>#DIV/0!</v>
      </c>
      <c r="N31" s="10">
        <v>0</v>
      </c>
      <c r="O31" s="10">
        <v>0</v>
      </c>
      <c r="P31" s="10" t="e">
        <f t="shared" si="3"/>
        <v>#DIV/0!</v>
      </c>
      <c r="Q31" s="10">
        <v>0</v>
      </c>
      <c r="R31" s="10">
        <v>0</v>
      </c>
    </row>
    <row r="32" spans="2:18">
      <c r="B32" s="9" t="s">
        <v>41</v>
      </c>
      <c r="C32" s="4">
        <v>4</v>
      </c>
      <c r="D32" t="s">
        <v>35</v>
      </c>
      <c r="E32" s="2">
        <v>63</v>
      </c>
      <c r="F32" s="2">
        <v>23</v>
      </c>
      <c r="G32">
        <f t="shared" si="0"/>
        <v>-4.418327522790392</v>
      </c>
      <c r="H32">
        <v>98</v>
      </c>
      <c r="J32">
        <f t="shared" si="1"/>
        <v>6.1467556511845007</v>
      </c>
      <c r="K32">
        <v>53</v>
      </c>
      <c r="M32" t="e">
        <f t="shared" si="4"/>
        <v>#DIV/0!</v>
      </c>
      <c r="N32" s="10">
        <v>0</v>
      </c>
      <c r="O32" s="10">
        <v>0</v>
      </c>
      <c r="P32" s="10" t="e">
        <f t="shared" si="3"/>
        <v>#DIV/0!</v>
      </c>
      <c r="Q32" s="10">
        <v>0</v>
      </c>
      <c r="R32" s="10">
        <v>0</v>
      </c>
    </row>
    <row r="33" spans="2:18">
      <c r="B33" s="9" t="s">
        <v>43</v>
      </c>
      <c r="C33">
        <v>2</v>
      </c>
      <c r="D33" t="s">
        <v>42</v>
      </c>
      <c r="E33" s="2">
        <v>16</v>
      </c>
      <c r="F33" s="2">
        <v>4</v>
      </c>
      <c r="G33" t="e">
        <f t="shared" si="0"/>
        <v>#DIV/0!</v>
      </c>
      <c r="H33" s="10"/>
      <c r="J33" t="e">
        <f t="shared" si="1"/>
        <v>#DIV/0!</v>
      </c>
      <c r="K33" s="10">
        <v>0</v>
      </c>
      <c r="M33" t="e">
        <f t="shared" si="4"/>
        <v>#NUM!</v>
      </c>
      <c r="N33">
        <v>43</v>
      </c>
      <c r="O33" s="6">
        <v>6</v>
      </c>
      <c r="P33">
        <f t="shared" si="3"/>
        <v>1.502822030493379</v>
      </c>
      <c r="Q33">
        <v>37</v>
      </c>
      <c r="R33">
        <v>7</v>
      </c>
    </row>
    <row r="34" spans="2:18">
      <c r="B34" s="9" t="s">
        <v>44</v>
      </c>
      <c r="C34">
        <v>2</v>
      </c>
      <c r="D34" t="s">
        <v>44</v>
      </c>
      <c r="E34">
        <v>5267</v>
      </c>
      <c r="F34" s="2">
        <v>1389</v>
      </c>
      <c r="G34">
        <f t="shared" si="0"/>
        <v>2.8799855819673996</v>
      </c>
      <c r="H34">
        <v>3949</v>
      </c>
      <c r="J34">
        <f t="shared" si="1"/>
        <v>0.67835924252076585</v>
      </c>
      <c r="K34">
        <v>3690</v>
      </c>
      <c r="M34">
        <f t="shared" si="4"/>
        <v>3.9356887249933914</v>
      </c>
      <c r="N34">
        <v>2301</v>
      </c>
      <c r="O34">
        <v>397</v>
      </c>
      <c r="P34">
        <f t="shared" si="3"/>
        <v>1.6193112263928964</v>
      </c>
      <c r="Q34">
        <v>1957</v>
      </c>
      <c r="R34">
        <v>345</v>
      </c>
    </row>
    <row r="35" spans="2:18">
      <c r="B35" s="9" t="s">
        <v>45</v>
      </c>
      <c r="C35">
        <v>4</v>
      </c>
      <c r="D35" t="s">
        <v>44</v>
      </c>
      <c r="E35" s="2">
        <v>47</v>
      </c>
      <c r="F35" s="2">
        <v>14</v>
      </c>
      <c r="G35">
        <f t="shared" si="0"/>
        <v>3.2378707709389722</v>
      </c>
      <c r="H35">
        <v>34</v>
      </c>
      <c r="J35">
        <f t="shared" si="1"/>
        <v>-1.1122563511022439</v>
      </c>
      <c r="K35">
        <v>38</v>
      </c>
      <c r="M35">
        <f t="shared" si="4"/>
        <v>7.7461329885347974</v>
      </c>
      <c r="N35">
        <v>15</v>
      </c>
      <c r="O35">
        <v>4</v>
      </c>
      <c r="P35" t="e">
        <f t="shared" si="3"/>
        <v>#DIV/0!</v>
      </c>
      <c r="Q35" s="10">
        <v>0</v>
      </c>
      <c r="R35" s="10">
        <v>0</v>
      </c>
    </row>
    <row r="36" spans="2:18">
      <c r="B36" s="9" t="s">
        <v>46</v>
      </c>
      <c r="C36">
        <v>11</v>
      </c>
      <c r="D36" t="s">
        <v>44</v>
      </c>
      <c r="E36" s="2">
        <v>101</v>
      </c>
      <c r="F36" s="2">
        <v>31</v>
      </c>
      <c r="G36">
        <f t="shared" ref="G36:G56" si="5">((LN(E36/H36))/10)*100</f>
        <v>-2.6007680635989217</v>
      </c>
      <c r="H36">
        <v>131</v>
      </c>
      <c r="J36">
        <f t="shared" ref="J36:J56" si="6">((LN(H36/K36))/10)*100</f>
        <v>1.8384944097200775</v>
      </c>
      <c r="K36">
        <v>109</v>
      </c>
      <c r="M36">
        <f t="shared" si="4"/>
        <v>7.3723782704901986</v>
      </c>
      <c r="N36">
        <v>45</v>
      </c>
      <c r="O36">
        <v>9</v>
      </c>
      <c r="P36">
        <f t="shared" ref="P36:P56" si="7">((LN(N36/Q36))/10)*100</f>
        <v>1.690763300439339</v>
      </c>
      <c r="Q36">
        <v>38</v>
      </c>
      <c r="R36">
        <v>6</v>
      </c>
    </row>
    <row r="37" spans="2:18">
      <c r="B37" s="9" t="s">
        <v>47</v>
      </c>
      <c r="C37">
        <v>11</v>
      </c>
      <c r="D37" t="s">
        <v>44</v>
      </c>
      <c r="E37" s="2">
        <v>2</v>
      </c>
      <c r="F37" s="2">
        <v>2</v>
      </c>
      <c r="G37">
        <f t="shared" si="5"/>
        <v>-34.339872044851461</v>
      </c>
      <c r="H37">
        <v>62</v>
      </c>
      <c r="J37">
        <f t="shared" si="6"/>
        <v>-2.0359895524123957</v>
      </c>
      <c r="K37">
        <v>76</v>
      </c>
      <c r="M37">
        <f t="shared" si="4"/>
        <v>13.522359493201009</v>
      </c>
      <c r="N37">
        <v>15</v>
      </c>
      <c r="O37">
        <v>2</v>
      </c>
      <c r="P37" t="e">
        <f t="shared" si="7"/>
        <v>#DIV/0!</v>
      </c>
      <c r="Q37" s="10">
        <v>0</v>
      </c>
      <c r="R37" s="10">
        <v>0</v>
      </c>
    </row>
    <row r="38" spans="2:18">
      <c r="B38" s="9" t="s">
        <v>48</v>
      </c>
      <c r="C38">
        <v>11</v>
      </c>
      <c r="D38" t="s">
        <v>44</v>
      </c>
      <c r="E38" s="2">
        <v>82</v>
      </c>
      <c r="F38" s="2">
        <v>21</v>
      </c>
      <c r="G38">
        <f t="shared" si="5"/>
        <v>1.1625980611586202</v>
      </c>
      <c r="H38">
        <v>73</v>
      </c>
      <c r="J38">
        <f t="shared" si="6"/>
        <v>1.6332505610329962</v>
      </c>
      <c r="K38">
        <v>62</v>
      </c>
      <c r="M38">
        <f t="shared" si="4"/>
        <v>-1.3610421341941636</v>
      </c>
      <c r="N38">
        <v>73</v>
      </c>
      <c r="O38">
        <v>18</v>
      </c>
      <c r="P38">
        <f t="shared" si="7"/>
        <v>-1.1625980611586195</v>
      </c>
      <c r="Q38">
        <v>82</v>
      </c>
      <c r="R38">
        <v>15</v>
      </c>
    </row>
    <row r="39" spans="2:18">
      <c r="B39" s="9" t="s">
        <v>50</v>
      </c>
      <c r="C39">
        <v>11</v>
      </c>
      <c r="D39" t="s">
        <v>44</v>
      </c>
      <c r="E39" s="2">
        <v>427</v>
      </c>
      <c r="F39" s="2">
        <v>107</v>
      </c>
      <c r="G39">
        <f t="shared" si="5"/>
        <v>8.1503699816898223</v>
      </c>
      <c r="H39">
        <v>189</v>
      </c>
      <c r="J39">
        <f t="shared" si="6"/>
        <v>14.805468993660801</v>
      </c>
      <c r="K39">
        <v>43</v>
      </c>
      <c r="M39">
        <f t="shared" si="4"/>
        <v>0</v>
      </c>
      <c r="N39">
        <v>43</v>
      </c>
      <c r="O39">
        <v>12</v>
      </c>
      <c r="P39">
        <f t="shared" si="7"/>
        <v>-2.818511521409877</v>
      </c>
      <c r="Q39">
        <v>57</v>
      </c>
      <c r="R39">
        <v>10</v>
      </c>
    </row>
    <row r="40" spans="2:18">
      <c r="B40" s="9" t="s">
        <v>49</v>
      </c>
      <c r="C40">
        <v>11</v>
      </c>
      <c r="D40" t="s">
        <v>44</v>
      </c>
      <c r="E40" s="2">
        <v>121</v>
      </c>
      <c r="F40" s="2">
        <v>42</v>
      </c>
      <c r="G40">
        <f t="shared" si="5"/>
        <v>0.77291674301646496</v>
      </c>
      <c r="H40">
        <v>112</v>
      </c>
      <c r="J40">
        <f t="shared" si="6"/>
        <v>1.3353139262452258</v>
      </c>
      <c r="K40">
        <v>98</v>
      </c>
      <c r="M40">
        <f t="shared" si="4"/>
        <v>1.1859685181687949</v>
      </c>
      <c r="N40" s="6">
        <v>85</v>
      </c>
      <c r="O40" s="6">
        <v>20</v>
      </c>
      <c r="P40">
        <f t="shared" si="7"/>
        <v>-2.0173964265105626</v>
      </c>
      <c r="Q40">
        <v>104</v>
      </c>
      <c r="R40">
        <v>22</v>
      </c>
    </row>
    <row r="41" spans="2:18">
      <c r="B41" s="9" t="s">
        <v>51</v>
      </c>
      <c r="C41">
        <v>11</v>
      </c>
      <c r="D41" t="s">
        <v>44</v>
      </c>
      <c r="E41" s="2">
        <v>2</v>
      </c>
      <c r="F41" s="2">
        <v>1</v>
      </c>
      <c r="G41" t="e">
        <f t="shared" si="5"/>
        <v>#DIV/0!</v>
      </c>
      <c r="H41">
        <v>0</v>
      </c>
      <c r="J41" t="e">
        <f t="shared" si="6"/>
        <v>#DIV/0!</v>
      </c>
      <c r="K41">
        <v>0</v>
      </c>
      <c r="M41" t="e">
        <f t="shared" si="4"/>
        <v>#DIV/0!</v>
      </c>
      <c r="N41" s="6">
        <v>0</v>
      </c>
      <c r="O41" s="6">
        <v>0</v>
      </c>
      <c r="P41" t="e">
        <f t="shared" si="7"/>
        <v>#DIV/0!</v>
      </c>
      <c r="Q41">
        <v>0</v>
      </c>
      <c r="R41">
        <v>0</v>
      </c>
    </row>
    <row r="42" spans="2:18">
      <c r="B42" s="9" t="s">
        <v>52</v>
      </c>
      <c r="C42">
        <v>11</v>
      </c>
      <c r="D42" t="s">
        <v>44</v>
      </c>
      <c r="E42" s="2">
        <v>19</v>
      </c>
      <c r="F42" s="8">
        <v>6</v>
      </c>
      <c r="G42">
        <f t="shared" si="5"/>
        <v>-29.717630834409945</v>
      </c>
      <c r="H42">
        <v>371</v>
      </c>
      <c r="J42">
        <f t="shared" si="6"/>
        <v>28.716796248840126</v>
      </c>
      <c r="K42">
        <v>21</v>
      </c>
      <c r="M42">
        <f t="shared" si="4"/>
        <v>-10.496188795672889</v>
      </c>
      <c r="N42" s="6">
        <v>74</v>
      </c>
      <c r="O42" s="6">
        <v>15</v>
      </c>
      <c r="P42" t="e">
        <f t="shared" si="7"/>
        <v>#DIV/0!</v>
      </c>
      <c r="Q42">
        <v>0</v>
      </c>
      <c r="R42">
        <v>0</v>
      </c>
    </row>
    <row r="43" spans="2:18">
      <c r="B43" s="9" t="s">
        <v>53</v>
      </c>
      <c r="C43">
        <v>11</v>
      </c>
      <c r="D43" t="s">
        <v>44</v>
      </c>
      <c r="E43" s="2">
        <v>11</v>
      </c>
      <c r="F43" s="2">
        <v>6</v>
      </c>
      <c r="G43" t="e">
        <f t="shared" si="5"/>
        <v>#DIV/0!</v>
      </c>
      <c r="H43" s="10">
        <v>0</v>
      </c>
      <c r="I43" s="10"/>
      <c r="J43" s="6" t="e">
        <f t="shared" si="6"/>
        <v>#NUM!</v>
      </c>
      <c r="K43" s="6">
        <v>9</v>
      </c>
      <c r="M43">
        <f t="shared" si="4"/>
        <v>-5.7762265046662105</v>
      </c>
      <c r="N43" s="6">
        <v>18</v>
      </c>
      <c r="O43" s="6">
        <v>2</v>
      </c>
      <c r="P43">
        <f t="shared" si="7"/>
        <v>5.8778666490211906</v>
      </c>
      <c r="Q43">
        <v>10</v>
      </c>
      <c r="R43">
        <v>1</v>
      </c>
    </row>
    <row r="44" spans="2:18">
      <c r="B44" s="9" t="s">
        <v>54</v>
      </c>
      <c r="C44">
        <v>12</v>
      </c>
      <c r="D44" t="s">
        <v>44</v>
      </c>
      <c r="E44" s="2">
        <v>70</v>
      </c>
      <c r="F44" s="2">
        <v>27</v>
      </c>
      <c r="G44">
        <f t="shared" si="5"/>
        <v>-12.068258733083425</v>
      </c>
      <c r="H44">
        <v>234</v>
      </c>
      <c r="J44">
        <f t="shared" si="6"/>
        <v>-1.7229999833293566</v>
      </c>
      <c r="K44">
        <v>278</v>
      </c>
      <c r="M44">
        <f t="shared" si="4"/>
        <v>11.734278404287753</v>
      </c>
      <c r="N44">
        <v>68</v>
      </c>
      <c r="O44" s="6">
        <v>10</v>
      </c>
      <c r="P44">
        <f t="shared" si="7"/>
        <v>17.346010553881065</v>
      </c>
      <c r="Q44">
        <v>12</v>
      </c>
      <c r="R44">
        <v>3</v>
      </c>
    </row>
    <row r="45" spans="2:18">
      <c r="B45" s="9" t="s">
        <v>79</v>
      </c>
      <c r="C45">
        <v>12</v>
      </c>
      <c r="D45" t="s">
        <v>44</v>
      </c>
      <c r="E45" s="2">
        <v>110</v>
      </c>
      <c r="F45" s="2">
        <v>50</v>
      </c>
      <c r="G45">
        <f t="shared" si="5"/>
        <v>-2.8995222098631999</v>
      </c>
      <c r="H45">
        <v>147</v>
      </c>
      <c r="J45">
        <f t="shared" si="6"/>
        <v>-0.3344793406754013</v>
      </c>
      <c r="K45">
        <v>152</v>
      </c>
      <c r="M45">
        <f t="shared" si="4"/>
        <v>0.56711219370846311</v>
      </c>
      <c r="N45">
        <v>142</v>
      </c>
      <c r="O45" s="6">
        <v>35</v>
      </c>
      <c r="P45">
        <f t="shared" si="7"/>
        <v>-6.1632697457650387</v>
      </c>
      <c r="Q45">
        <v>263</v>
      </c>
      <c r="R45">
        <v>48</v>
      </c>
    </row>
    <row r="46" spans="2:18">
      <c r="B46" s="9" t="s">
        <v>55</v>
      </c>
      <c r="C46">
        <v>12</v>
      </c>
      <c r="D46" t="s">
        <v>44</v>
      </c>
      <c r="E46" s="2">
        <v>102</v>
      </c>
      <c r="F46" s="2">
        <v>44</v>
      </c>
      <c r="G46">
        <f t="shared" si="5"/>
        <v>-5.790338737925242</v>
      </c>
      <c r="H46">
        <v>182</v>
      </c>
      <c r="J46">
        <f t="shared" si="6"/>
        <v>0</v>
      </c>
      <c r="K46">
        <v>182</v>
      </c>
      <c r="M46">
        <f t="shared" si="4"/>
        <v>-2.3052686355433001</v>
      </c>
      <c r="N46">
        <v>240</v>
      </c>
      <c r="O46" s="6">
        <v>48</v>
      </c>
      <c r="P46">
        <f t="shared" si="7"/>
        <v>-1.2516314295400603</v>
      </c>
      <c r="Q46">
        <v>272</v>
      </c>
      <c r="R46">
        <v>52</v>
      </c>
    </row>
    <row r="47" spans="2:18">
      <c r="B47" s="9" t="s">
        <v>51</v>
      </c>
      <c r="C47">
        <v>16</v>
      </c>
      <c r="D47" t="s">
        <v>44</v>
      </c>
      <c r="E47" s="2">
        <v>125</v>
      </c>
      <c r="F47" s="2">
        <v>79</v>
      </c>
      <c r="G47">
        <f t="shared" si="5"/>
        <v>1.1878353598996703</v>
      </c>
      <c r="H47">
        <v>111</v>
      </c>
      <c r="J47">
        <f t="shared" si="6"/>
        <v>1.8774162426329386</v>
      </c>
      <c r="K47">
        <v>92</v>
      </c>
      <c r="M47">
        <f t="shared" si="4"/>
        <v>-7.5994452208766621</v>
      </c>
      <c r="N47">
        <v>229</v>
      </c>
      <c r="O47" s="6">
        <v>56</v>
      </c>
      <c r="P47">
        <f t="shared" si="7"/>
        <v>-2.7670501382063</v>
      </c>
      <c r="Q47">
        <v>302</v>
      </c>
      <c r="R47">
        <v>67</v>
      </c>
    </row>
    <row r="48" spans="2:18">
      <c r="B48" s="9" t="s">
        <v>57</v>
      </c>
      <c r="C48">
        <v>16</v>
      </c>
      <c r="D48" t="s">
        <v>44</v>
      </c>
      <c r="E48" s="2">
        <v>4</v>
      </c>
      <c r="F48" s="2">
        <v>1</v>
      </c>
      <c r="G48">
        <f t="shared" si="5"/>
        <v>6.9314718055994522</v>
      </c>
      <c r="H48">
        <v>2</v>
      </c>
      <c r="J48">
        <f t="shared" si="6"/>
        <v>-21.400661634962709</v>
      </c>
      <c r="K48">
        <v>17</v>
      </c>
      <c r="M48" t="e">
        <f t="shared" si="4"/>
        <v>#DIV/0!</v>
      </c>
      <c r="N48">
        <v>0</v>
      </c>
      <c r="O48" s="6">
        <v>0</v>
      </c>
      <c r="P48" t="e">
        <f t="shared" si="7"/>
        <v>#DIV/0!</v>
      </c>
      <c r="Q48">
        <v>0</v>
      </c>
      <c r="R48">
        <v>0</v>
      </c>
    </row>
    <row r="49" spans="2:18">
      <c r="B49" s="9" t="s">
        <v>53</v>
      </c>
      <c r="C49">
        <v>16</v>
      </c>
      <c r="D49" t="s">
        <v>44</v>
      </c>
      <c r="E49" s="2">
        <v>0</v>
      </c>
      <c r="F49" s="2">
        <v>1</v>
      </c>
      <c r="G49" t="e">
        <f t="shared" si="5"/>
        <v>#NUM!</v>
      </c>
      <c r="H49">
        <v>4</v>
      </c>
      <c r="J49" t="e">
        <f t="shared" si="6"/>
        <v>#DIV/0!</v>
      </c>
      <c r="K49">
        <v>0</v>
      </c>
      <c r="M49" t="e">
        <f t="shared" si="4"/>
        <v>#DIV/0!</v>
      </c>
      <c r="N49">
        <v>0</v>
      </c>
      <c r="O49" s="6">
        <v>0</v>
      </c>
      <c r="P49" t="e">
        <f t="shared" si="7"/>
        <v>#DIV/0!</v>
      </c>
      <c r="Q49">
        <v>0</v>
      </c>
      <c r="R49">
        <v>0</v>
      </c>
    </row>
    <row r="50" spans="2:18">
      <c r="B50" s="9" t="s">
        <v>56</v>
      </c>
      <c r="C50">
        <v>16</v>
      </c>
      <c r="D50" t="s">
        <v>44</v>
      </c>
      <c r="E50" s="2">
        <v>26</v>
      </c>
      <c r="F50" s="2">
        <v>18</v>
      </c>
      <c r="G50">
        <f t="shared" si="5"/>
        <v>-5.2609309589677906</v>
      </c>
      <c r="H50">
        <v>44</v>
      </c>
      <c r="J50">
        <f t="shared" si="6"/>
        <v>5.2609309589677906</v>
      </c>
      <c r="K50">
        <v>26</v>
      </c>
      <c r="M50" t="e">
        <f t="shared" si="4"/>
        <v>#DIV/0!</v>
      </c>
      <c r="N50" s="10">
        <v>0</v>
      </c>
      <c r="O50" s="10">
        <v>0</v>
      </c>
      <c r="P50" t="e">
        <f t="shared" si="7"/>
        <v>#NUM!</v>
      </c>
      <c r="Q50">
        <v>57</v>
      </c>
      <c r="R50">
        <v>9</v>
      </c>
    </row>
    <row r="51" spans="2:18">
      <c r="B51" s="9" t="s">
        <v>58</v>
      </c>
      <c r="C51">
        <v>19</v>
      </c>
      <c r="D51" t="s">
        <v>44</v>
      </c>
      <c r="E51" s="2">
        <v>3</v>
      </c>
      <c r="F51" s="2">
        <v>2</v>
      </c>
      <c r="G51" t="e">
        <f t="shared" si="5"/>
        <v>#DIV/0!</v>
      </c>
      <c r="H51">
        <v>0</v>
      </c>
      <c r="J51" t="e">
        <f t="shared" si="6"/>
        <v>#NUM!</v>
      </c>
      <c r="K51">
        <v>4</v>
      </c>
      <c r="M51">
        <f t="shared" si="4"/>
        <v>5.7762265046662105</v>
      </c>
      <c r="N51">
        <v>2</v>
      </c>
      <c r="O51">
        <v>3</v>
      </c>
      <c r="P51">
        <f t="shared" si="7"/>
        <v>-19.459101490553135</v>
      </c>
      <c r="Q51">
        <v>14</v>
      </c>
      <c r="R51">
        <v>2</v>
      </c>
    </row>
    <row r="52" spans="2:18">
      <c r="B52" s="9" t="s">
        <v>59</v>
      </c>
      <c r="C52">
        <v>19</v>
      </c>
      <c r="D52" t="s">
        <v>44</v>
      </c>
      <c r="E52" s="2">
        <v>46</v>
      </c>
      <c r="F52" s="2">
        <v>25</v>
      </c>
      <c r="G52">
        <f t="shared" si="5"/>
        <v>3.9465419200394876</v>
      </c>
      <c r="H52">
        <v>31</v>
      </c>
      <c r="J52">
        <f t="shared" si="6"/>
        <v>-0.92373320131015169</v>
      </c>
      <c r="K52">
        <v>34</v>
      </c>
      <c r="M52">
        <f t="shared" si="4"/>
        <v>-4.3057561934865731</v>
      </c>
      <c r="N52">
        <v>57</v>
      </c>
      <c r="O52">
        <v>15</v>
      </c>
      <c r="P52">
        <f t="shared" si="7"/>
        <v>0.35718082602079249</v>
      </c>
      <c r="Q52">
        <v>55</v>
      </c>
      <c r="R52">
        <v>15</v>
      </c>
    </row>
    <row r="53" spans="2:18">
      <c r="B53" s="9" t="s">
        <v>60</v>
      </c>
      <c r="C53">
        <v>19</v>
      </c>
      <c r="D53" t="s">
        <v>44</v>
      </c>
      <c r="E53" s="2">
        <v>14</v>
      </c>
      <c r="F53" s="2">
        <v>5</v>
      </c>
      <c r="G53">
        <f t="shared" si="5"/>
        <v>-4.96436886313891</v>
      </c>
      <c r="H53">
        <v>23</v>
      </c>
      <c r="J53">
        <f t="shared" si="6"/>
        <v>1.3976194237515862</v>
      </c>
      <c r="K53">
        <v>20</v>
      </c>
      <c r="M53">
        <f t="shared" si="4"/>
        <v>4.2568801980499229</v>
      </c>
      <c r="N53">
        <v>12</v>
      </c>
      <c r="O53">
        <v>3</v>
      </c>
      <c r="P53">
        <f t="shared" si="7"/>
        <v>-10.986122886681098</v>
      </c>
      <c r="Q53">
        <v>36</v>
      </c>
      <c r="R53">
        <v>9</v>
      </c>
    </row>
    <row r="54" spans="2:18">
      <c r="B54" s="9" t="s">
        <v>61</v>
      </c>
      <c r="C54">
        <v>19</v>
      </c>
      <c r="D54" t="s">
        <v>44</v>
      </c>
      <c r="E54" s="2">
        <v>5</v>
      </c>
      <c r="F54" s="2">
        <v>3</v>
      </c>
      <c r="G54">
        <f t="shared" si="5"/>
        <v>-3.3647223662121291</v>
      </c>
      <c r="H54">
        <v>7</v>
      </c>
      <c r="J54">
        <f t="shared" si="6"/>
        <v>3.3647223662121291</v>
      </c>
      <c r="K54">
        <v>5</v>
      </c>
      <c r="M54" t="e">
        <f t="shared" si="4"/>
        <v>#DIV/0!</v>
      </c>
      <c r="N54">
        <v>0</v>
      </c>
      <c r="O54">
        <v>0</v>
      </c>
      <c r="P54" t="e">
        <f t="shared" si="7"/>
        <v>#DIV/0!</v>
      </c>
      <c r="Q54">
        <v>0</v>
      </c>
      <c r="R54">
        <v>0</v>
      </c>
    </row>
    <row r="55" spans="2:18">
      <c r="B55" s="9" t="s">
        <v>24</v>
      </c>
      <c r="C55">
        <v>19</v>
      </c>
      <c r="D55" t="s">
        <v>44</v>
      </c>
      <c r="E55" s="2">
        <v>0</v>
      </c>
      <c r="F55" s="2">
        <v>1</v>
      </c>
      <c r="G55" t="e">
        <f t="shared" si="5"/>
        <v>#DIV/0!</v>
      </c>
      <c r="H55">
        <v>0</v>
      </c>
      <c r="J55" t="e">
        <f t="shared" si="6"/>
        <v>#DIV/0!</v>
      </c>
      <c r="K55">
        <v>0</v>
      </c>
      <c r="M55" t="e">
        <f t="shared" si="4"/>
        <v>#DIV/0!</v>
      </c>
      <c r="N55">
        <v>0</v>
      </c>
      <c r="O55">
        <v>0</v>
      </c>
      <c r="P55" t="e">
        <f t="shared" si="7"/>
        <v>#DIV/0!</v>
      </c>
      <c r="Q55">
        <v>0</v>
      </c>
      <c r="R55">
        <v>0</v>
      </c>
    </row>
    <row r="56" spans="2:18">
      <c r="B56" s="9" t="s">
        <v>62</v>
      </c>
      <c r="C56">
        <v>19</v>
      </c>
      <c r="D56" t="s">
        <v>44</v>
      </c>
      <c r="E56" s="2">
        <v>0</v>
      </c>
      <c r="F56" s="2">
        <v>1</v>
      </c>
      <c r="G56" t="e">
        <f t="shared" si="5"/>
        <v>#NUM!</v>
      </c>
      <c r="H56">
        <v>25</v>
      </c>
      <c r="J56">
        <f t="shared" si="6"/>
        <v>18.325814637483102</v>
      </c>
      <c r="K56">
        <v>4</v>
      </c>
      <c r="M56">
        <f t="shared" si="4"/>
        <v>-16.790858504518873</v>
      </c>
      <c r="N56">
        <v>30</v>
      </c>
      <c r="O56">
        <v>5</v>
      </c>
      <c r="P56">
        <f t="shared" si="7"/>
        <v>-4.4895022004790315</v>
      </c>
      <c r="Q56">
        <v>47</v>
      </c>
      <c r="R56">
        <v>8</v>
      </c>
    </row>
    <row r="57" spans="2:18">
      <c r="B57" s="11" t="s">
        <v>86</v>
      </c>
      <c r="E57" s="2">
        <f>SUM(E4:E56)</f>
        <v>18792</v>
      </c>
      <c r="F57" s="2"/>
      <c r="H57">
        <f>SUM(H4:H56)</f>
        <v>16594</v>
      </c>
      <c r="K57">
        <f>SUM(K4:K56)</f>
        <v>14597</v>
      </c>
      <c r="N57">
        <f>SUM(N4:N56)</f>
        <v>8819</v>
      </c>
      <c r="Q57">
        <f>SUM(Q4:Q56)</f>
        <v>9425</v>
      </c>
    </row>
    <row r="58" spans="2:18">
      <c r="E58" s="2"/>
      <c r="F58" s="2"/>
    </row>
    <row r="59" spans="2:18">
      <c r="E59" s="2"/>
      <c r="F59" s="2"/>
    </row>
    <row r="60" spans="2:18">
      <c r="E60" s="2"/>
      <c r="F60" s="2"/>
    </row>
    <row r="61" spans="2:18">
      <c r="E61" s="2"/>
      <c r="F61" s="2"/>
    </row>
    <row r="62" spans="2:18">
      <c r="E62" s="2"/>
      <c r="F62" s="2"/>
    </row>
    <row r="63" spans="2:18">
      <c r="E63" s="2"/>
      <c r="F63" s="2"/>
    </row>
    <row r="64" spans="2:18">
      <c r="E64" s="2"/>
      <c r="F64" s="2"/>
    </row>
    <row r="65" spans="5:6">
      <c r="E65" s="2"/>
      <c r="F65" s="2"/>
    </row>
    <row r="66" spans="5:6">
      <c r="E66" s="2"/>
      <c r="F66" s="2"/>
    </row>
    <row r="67" spans="5:6">
      <c r="E67" s="2"/>
      <c r="F67" s="2"/>
    </row>
    <row r="68" spans="5:6">
      <c r="E68" s="2"/>
      <c r="F68" s="2"/>
    </row>
    <row r="69" spans="5:6">
      <c r="E69" s="2"/>
      <c r="F69" s="2"/>
    </row>
    <row r="70" spans="5:6">
      <c r="E70" s="2"/>
      <c r="F70" s="2"/>
    </row>
    <row r="71" spans="5:6">
      <c r="E71" s="2"/>
      <c r="F71" s="2"/>
    </row>
    <row r="72" spans="5:6">
      <c r="E72" s="2"/>
      <c r="F72" s="2"/>
    </row>
    <row r="73" spans="5:6">
      <c r="E73" s="2"/>
      <c r="F73" s="2"/>
    </row>
    <row r="74" spans="5:6">
      <c r="E74" s="2"/>
      <c r="F74" s="2"/>
    </row>
    <row r="75" spans="5:6">
      <c r="E75" s="2"/>
      <c r="F75" s="2"/>
    </row>
    <row r="76" spans="5:6">
      <c r="E76" s="2"/>
      <c r="F76" s="2"/>
    </row>
    <row r="77" spans="5:6">
      <c r="E77" s="2"/>
      <c r="F77" s="2"/>
    </row>
    <row r="78" spans="5:6">
      <c r="E78" s="2"/>
      <c r="F78" s="2"/>
    </row>
    <row r="79" spans="5:6">
      <c r="E79" s="2"/>
      <c r="F79" s="2"/>
    </row>
    <row r="81" spans="5:6">
      <c r="E81" s="2"/>
      <c r="F81" s="2"/>
    </row>
    <row r="82" spans="5:6">
      <c r="E82" s="2"/>
      <c r="F82" s="2"/>
    </row>
    <row r="83" spans="5:6">
      <c r="E83" s="2"/>
      <c r="F83" s="2"/>
    </row>
    <row r="84" spans="5:6">
      <c r="E84" s="2"/>
      <c r="F84" s="2"/>
    </row>
    <row r="85" spans="5:6">
      <c r="E85" s="2"/>
      <c r="F85" s="2"/>
    </row>
    <row r="86" spans="5:6">
      <c r="E86" s="2"/>
      <c r="F86" s="2"/>
    </row>
    <row r="87" spans="5:6">
      <c r="E87" s="2"/>
      <c r="F87" s="2"/>
    </row>
    <row r="88" spans="5:6">
      <c r="E88" s="2"/>
      <c r="F88" s="2"/>
    </row>
    <row r="89" spans="5:6">
      <c r="E89" s="2"/>
      <c r="F89" s="2"/>
    </row>
    <row r="90" spans="5:6">
      <c r="E90" s="2"/>
      <c r="F90" s="2"/>
    </row>
    <row r="91" spans="5:6">
      <c r="E91" s="2"/>
      <c r="F91" s="2"/>
    </row>
    <row r="92" spans="5:6">
      <c r="E92" s="2"/>
      <c r="F92" s="2"/>
    </row>
    <row r="93" spans="5:6">
      <c r="E93" s="2"/>
      <c r="F93" s="2"/>
    </row>
    <row r="94" spans="5:6">
      <c r="E94" s="2"/>
      <c r="F94" s="2"/>
    </row>
    <row r="95" spans="5:6">
      <c r="E95" s="2"/>
      <c r="F95" s="2"/>
    </row>
    <row r="96" spans="5:6">
      <c r="E96" s="2"/>
      <c r="F96" s="2"/>
    </row>
    <row r="97" spans="5:6">
      <c r="E97" s="2"/>
      <c r="F97" s="2"/>
    </row>
    <row r="98" spans="5:6">
      <c r="E98" s="2"/>
      <c r="F98" s="2"/>
    </row>
    <row r="99" spans="5:6">
      <c r="E99" s="2"/>
      <c r="F99" s="2"/>
    </row>
    <row r="100" spans="5:6">
      <c r="E100" s="2"/>
      <c r="F100" s="2"/>
    </row>
    <row r="101" spans="5:6">
      <c r="E101" s="2"/>
      <c r="F101" s="2"/>
    </row>
    <row r="102" spans="5:6">
      <c r="E102" s="2"/>
      <c r="F102" s="2"/>
    </row>
    <row r="103" spans="5:6">
      <c r="E103" s="2"/>
      <c r="F103" s="2"/>
    </row>
    <row r="104" spans="5:6">
      <c r="E104" s="2"/>
      <c r="F104" s="2"/>
    </row>
    <row r="105" spans="5:6">
      <c r="E105" s="2"/>
      <c r="F105" s="2"/>
    </row>
    <row r="106" spans="5:6">
      <c r="E106" s="2"/>
      <c r="F106" s="2"/>
    </row>
    <row r="107" spans="5:6">
      <c r="E107" s="2"/>
      <c r="F107" s="2"/>
    </row>
    <row r="108" spans="5:6">
      <c r="E108" s="2"/>
      <c r="F108" s="2"/>
    </row>
    <row r="109" spans="5:6">
      <c r="E109" s="2"/>
      <c r="F109" s="2"/>
    </row>
    <row r="110" spans="5:6">
      <c r="E110" s="2"/>
      <c r="F110" s="2"/>
    </row>
    <row r="111" spans="5:6">
      <c r="E111" s="2"/>
      <c r="F111" s="2"/>
    </row>
    <row r="112" spans="5:6">
      <c r="E112" s="2"/>
      <c r="F112" s="2"/>
    </row>
    <row r="113" spans="2:6">
      <c r="E113" s="2"/>
      <c r="F113" s="2"/>
    </row>
    <row r="114" spans="2:6">
      <c r="E114" s="2"/>
      <c r="F114" s="2"/>
    </row>
    <row r="115" spans="2:6">
      <c r="E115" s="2"/>
      <c r="F115" s="2"/>
    </row>
    <row r="116" spans="2:6">
      <c r="E116" s="2"/>
      <c r="F116" s="2"/>
    </row>
    <row r="117" spans="2:6">
      <c r="E117" s="2"/>
      <c r="F117" s="2"/>
    </row>
    <row r="118" spans="2:6">
      <c r="E118" s="2"/>
      <c r="F118" s="2"/>
    </row>
    <row r="119" spans="2:6">
      <c r="E119" s="2"/>
      <c r="F119" s="2"/>
    </row>
    <row r="120" spans="2:6">
      <c r="E120" s="2"/>
      <c r="F120" s="2"/>
    </row>
    <row r="121" spans="2:6">
      <c r="E121" s="2"/>
      <c r="F121" s="2"/>
    </row>
    <row r="122" spans="2:6">
      <c r="E122" s="2"/>
      <c r="F122" s="2"/>
    </row>
    <row r="123" spans="2:6">
      <c r="E123" s="2"/>
      <c r="F123" s="2"/>
    </row>
    <row r="124" spans="2:6">
      <c r="E124" s="2"/>
      <c r="F124" s="2"/>
    </row>
    <row r="125" spans="2:6">
      <c r="E125" s="2"/>
      <c r="F125" s="2"/>
    </row>
    <row r="126" spans="2:6">
      <c r="E126" s="2"/>
      <c r="F126" s="2"/>
    </row>
    <row r="127" spans="2:6">
      <c r="B127" s="6"/>
      <c r="C127" s="6"/>
      <c r="E127" s="2"/>
      <c r="F127" s="2"/>
    </row>
    <row r="128" spans="2:6">
      <c r="B128" s="3"/>
      <c r="C128" s="3"/>
      <c r="E128" s="2"/>
      <c r="F128" s="2"/>
    </row>
    <row r="129" spans="5:6">
      <c r="E129" s="2"/>
      <c r="F129" s="2"/>
    </row>
    <row r="130" spans="5:6">
      <c r="E130" s="2"/>
      <c r="F130" s="2"/>
    </row>
    <row r="131" spans="5:6">
      <c r="E131" s="2"/>
      <c r="F131" s="2"/>
    </row>
    <row r="132" spans="5:6">
      <c r="E132" s="2"/>
      <c r="F132" s="2"/>
    </row>
    <row r="133" spans="5:6">
      <c r="E133" s="2"/>
      <c r="F133" s="2"/>
    </row>
    <row r="134" spans="5:6">
      <c r="E134" s="2"/>
      <c r="F134" s="2"/>
    </row>
    <row r="135" spans="5:6">
      <c r="E135" s="2"/>
      <c r="F135" s="2"/>
    </row>
    <row r="136" spans="5:6">
      <c r="E136" s="2"/>
      <c r="F136" s="2"/>
    </row>
    <row r="137" spans="5:6">
      <c r="E137" s="2"/>
      <c r="F137" s="2"/>
    </row>
    <row r="138" spans="5:6">
      <c r="E138" s="2"/>
      <c r="F138" s="2"/>
    </row>
    <row r="139" spans="5:6">
      <c r="E139" s="2"/>
      <c r="F139" s="2"/>
    </row>
    <row r="140" spans="5:6">
      <c r="E140" s="2"/>
      <c r="F140" s="2"/>
    </row>
  </sheetData>
  <sortState ref="B4:F57">
    <sortCondition ref="B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opLeftCell="A10" workbookViewId="0">
      <selection activeCell="G25" sqref="G25"/>
    </sheetView>
  </sheetViews>
  <sheetFormatPr baseColWidth="10" defaultRowHeight="14.5"/>
  <cols>
    <col min="7" max="7" width="11.81640625" bestFit="1" customWidth="1"/>
  </cols>
  <sheetData>
    <row r="2" spans="1:9">
      <c r="A2" s="34" t="s">
        <v>29</v>
      </c>
      <c r="B2" s="34"/>
      <c r="C2" s="34"/>
      <c r="D2" s="34"/>
      <c r="E2" s="34"/>
    </row>
    <row r="3" spans="1:9">
      <c r="B3" t="s">
        <v>31</v>
      </c>
      <c r="C3" t="s">
        <v>32</v>
      </c>
      <c r="D3" t="s">
        <v>33</v>
      </c>
      <c r="E3" t="s">
        <v>34</v>
      </c>
    </row>
    <row r="4" spans="1:9">
      <c r="A4" t="s">
        <v>5</v>
      </c>
      <c r="B4" s="2">
        <v>6584</v>
      </c>
      <c r="C4" s="2">
        <v>11808</v>
      </c>
      <c r="D4">
        <v>384</v>
      </c>
      <c r="E4">
        <v>16</v>
      </c>
    </row>
    <row r="5" spans="1:9">
      <c r="A5" t="s">
        <v>4</v>
      </c>
      <c r="B5" s="2">
        <v>5731</v>
      </c>
      <c r="C5" s="2">
        <v>10361</v>
      </c>
      <c r="D5">
        <v>502</v>
      </c>
      <c r="E5">
        <v>0</v>
      </c>
    </row>
    <row r="6" spans="1:9">
      <c r="A6" t="s">
        <v>3</v>
      </c>
      <c r="B6" s="2">
        <v>4960</v>
      </c>
      <c r="C6" s="2">
        <v>9207</v>
      </c>
      <c r="D6">
        <v>430</v>
      </c>
      <c r="E6">
        <v>0</v>
      </c>
    </row>
    <row r="7" spans="1:9">
      <c r="A7" t="s">
        <v>2</v>
      </c>
      <c r="B7" s="2">
        <v>3449</v>
      </c>
      <c r="C7" s="2">
        <v>5327</v>
      </c>
      <c r="D7" s="4" t="s">
        <v>83</v>
      </c>
      <c r="E7">
        <v>44</v>
      </c>
    </row>
    <row r="8" spans="1:9">
      <c r="A8" t="s">
        <v>63</v>
      </c>
      <c r="B8" s="2">
        <v>3306</v>
      </c>
      <c r="C8" s="2">
        <v>5427</v>
      </c>
      <c r="D8">
        <v>655</v>
      </c>
      <c r="E8" s="4" t="s">
        <v>84</v>
      </c>
      <c r="F8" t="s">
        <v>85</v>
      </c>
    </row>
    <row r="10" spans="1:9">
      <c r="A10" s="32" t="s">
        <v>80</v>
      </c>
      <c r="B10" s="32"/>
      <c r="C10" s="32"/>
      <c r="D10" s="32"/>
    </row>
    <row r="11" spans="1:9">
      <c r="A11" t="s">
        <v>5</v>
      </c>
      <c r="B11" t="s">
        <v>4</v>
      </c>
      <c r="C11" t="s">
        <v>81</v>
      </c>
      <c r="D11" t="s">
        <v>63</v>
      </c>
    </row>
    <row r="12" spans="1:9">
      <c r="A12">
        <v>18792</v>
      </c>
      <c r="B12">
        <v>16594</v>
      </c>
      <c r="C12">
        <v>14597</v>
      </c>
      <c r="D12">
        <v>9425</v>
      </c>
    </row>
    <row r="13" spans="1:9" ht="20">
      <c r="I13" s="16"/>
    </row>
    <row r="15" spans="1:9">
      <c r="A15" s="32" t="s">
        <v>30</v>
      </c>
      <c r="B15" s="32"/>
      <c r="C15" s="32"/>
    </row>
    <row r="16" spans="1:9" ht="60">
      <c r="A16" s="33">
        <v>68227</v>
      </c>
      <c r="B16" s="32"/>
      <c r="C16" s="32"/>
      <c r="I16" s="17"/>
    </row>
    <row r="17" spans="2:9" ht="20.5" thickBot="1">
      <c r="I17" s="16"/>
    </row>
    <row r="18" spans="2:9" ht="17" thickBot="1">
      <c r="B18" s="35" t="s">
        <v>29</v>
      </c>
      <c r="C18" s="36"/>
      <c r="D18" s="36"/>
      <c r="E18" s="36"/>
      <c r="F18" s="37"/>
      <c r="G18" s="23"/>
      <c r="I18" s="18"/>
    </row>
    <row r="19" spans="2:9" ht="17" thickBot="1">
      <c r="B19" s="24"/>
      <c r="C19" s="25" t="s">
        <v>31</v>
      </c>
      <c r="D19" s="25" t="s">
        <v>32</v>
      </c>
      <c r="E19" s="25" t="s">
        <v>33</v>
      </c>
      <c r="F19" s="25" t="s">
        <v>34</v>
      </c>
      <c r="G19" s="25" t="s">
        <v>291</v>
      </c>
      <c r="I19" s="19"/>
    </row>
    <row r="20" spans="2:9" ht="17" thickBot="1">
      <c r="B20" s="26" t="s">
        <v>5</v>
      </c>
      <c r="C20" s="27">
        <v>6584</v>
      </c>
      <c r="D20" s="27">
        <v>11808</v>
      </c>
      <c r="E20" s="25">
        <v>384</v>
      </c>
      <c r="F20" s="25">
        <v>16</v>
      </c>
      <c r="G20" s="27">
        <v>18792</v>
      </c>
      <c r="I20" s="20"/>
    </row>
    <row r="21" spans="2:9" ht="17" thickBot="1">
      <c r="B21" s="26" t="s">
        <v>4</v>
      </c>
      <c r="C21" s="27">
        <v>5731</v>
      </c>
      <c r="D21" s="27">
        <v>10361</v>
      </c>
      <c r="E21" s="25">
        <v>502</v>
      </c>
      <c r="F21" s="25">
        <v>0</v>
      </c>
      <c r="G21" s="27">
        <v>16594</v>
      </c>
    </row>
    <row r="22" spans="2:9" ht="17" thickBot="1">
      <c r="B22" s="26" t="s">
        <v>3</v>
      </c>
      <c r="C22" s="27">
        <v>4960</v>
      </c>
      <c r="D22" s="27">
        <v>9207</v>
      </c>
      <c r="E22" s="25">
        <v>430</v>
      </c>
      <c r="F22" s="25">
        <v>0</v>
      </c>
      <c r="G22" s="27">
        <v>14597</v>
      </c>
      <c r="I22" s="21"/>
    </row>
    <row r="23" spans="2:9" ht="17" thickBot="1">
      <c r="B23" s="26" t="s">
        <v>2</v>
      </c>
      <c r="C23" s="27">
        <v>3449</v>
      </c>
      <c r="D23" s="27">
        <v>5327</v>
      </c>
      <c r="E23" s="25" t="s">
        <v>83</v>
      </c>
      <c r="F23" s="25">
        <v>44</v>
      </c>
      <c r="G23" s="27">
        <v>8820</v>
      </c>
      <c r="I23" s="22"/>
    </row>
    <row r="24" spans="2:9" ht="17" thickBot="1">
      <c r="B24" s="26" t="s">
        <v>63</v>
      </c>
      <c r="C24" s="27">
        <v>3306</v>
      </c>
      <c r="D24" s="27">
        <v>5427</v>
      </c>
      <c r="E24" s="25">
        <v>655</v>
      </c>
      <c r="F24" s="25">
        <v>37</v>
      </c>
      <c r="G24" s="27">
        <v>9425</v>
      </c>
      <c r="I24" s="22"/>
    </row>
    <row r="25" spans="2:9" ht="16.5">
      <c r="G25" s="2"/>
      <c r="I25" s="22"/>
    </row>
  </sheetData>
  <mergeCells count="5">
    <mergeCell ref="A10:D10"/>
    <mergeCell ref="A15:C15"/>
    <mergeCell ref="A16:C16"/>
    <mergeCell ref="A2:E2"/>
    <mergeCell ref="B18:F18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10" sqref="A10"/>
    </sheetView>
  </sheetViews>
  <sheetFormatPr baseColWidth="10" defaultRowHeight="14.5"/>
  <cols>
    <col min="1" max="1" width="26.453125" customWidth="1"/>
    <col min="2" max="6" width="22.81640625" customWidth="1"/>
  </cols>
  <sheetData>
    <row r="1" spans="1:6">
      <c r="A1" s="38" t="s">
        <v>71</v>
      </c>
      <c r="B1" s="38"/>
      <c r="C1" s="38"/>
      <c r="D1" s="38"/>
      <c r="E1" s="38"/>
      <c r="F1" s="38"/>
    </row>
    <row r="2" spans="1:6">
      <c r="A2" s="7" t="s">
        <v>64</v>
      </c>
      <c r="B2" s="7">
        <v>2002</v>
      </c>
      <c r="C2" s="7">
        <v>1992</v>
      </c>
      <c r="D2" s="7">
        <v>1982</v>
      </c>
      <c r="E2" s="7">
        <v>1970</v>
      </c>
      <c r="F2" s="7">
        <v>1960</v>
      </c>
    </row>
    <row r="3" spans="1:6">
      <c r="A3" t="s">
        <v>65</v>
      </c>
      <c r="B3" s="4" t="s">
        <v>66</v>
      </c>
      <c r="C3" s="4" t="s">
        <v>66</v>
      </c>
      <c r="D3" s="4" t="s">
        <v>66</v>
      </c>
      <c r="E3" s="4" t="s">
        <v>66</v>
      </c>
      <c r="F3" s="4" t="s">
        <v>66</v>
      </c>
    </row>
    <row r="4" spans="1:6">
      <c r="A4" s="6" t="s">
        <v>67</v>
      </c>
      <c r="B4" s="2">
        <v>140559</v>
      </c>
      <c r="C4" s="2">
        <v>122168</v>
      </c>
      <c r="D4" s="8">
        <v>109387</v>
      </c>
      <c r="E4" s="2">
        <v>92124</v>
      </c>
      <c r="F4" s="2">
        <v>73288</v>
      </c>
    </row>
    <row r="5" spans="1:6">
      <c r="A5" t="s">
        <v>68</v>
      </c>
      <c r="B5" s="2">
        <v>18223</v>
      </c>
      <c r="C5" s="2">
        <v>17952</v>
      </c>
      <c r="D5" s="2">
        <v>16960</v>
      </c>
      <c r="E5" s="2">
        <v>15585</v>
      </c>
      <c r="F5" s="2">
        <v>23023</v>
      </c>
    </row>
    <row r="6" spans="1:6">
      <c r="A6" t="s">
        <v>69</v>
      </c>
      <c r="B6" s="2">
        <v>15107</v>
      </c>
      <c r="C6" s="2">
        <v>13757</v>
      </c>
      <c r="D6" s="2">
        <v>12901</v>
      </c>
      <c r="E6" s="2">
        <v>14508</v>
      </c>
      <c r="F6" s="2">
        <v>14971</v>
      </c>
    </row>
    <row r="7" spans="1:6">
      <c r="A7" t="s">
        <v>70</v>
      </c>
      <c r="B7" s="2">
        <v>7213</v>
      </c>
      <c r="C7" s="2">
        <v>7176</v>
      </c>
      <c r="D7" s="2">
        <v>7067</v>
      </c>
      <c r="E7" s="2">
        <v>7233</v>
      </c>
      <c r="F7" s="12" t="s">
        <v>82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="80" zoomScaleNormal="80" workbookViewId="0">
      <selection activeCell="T18" sqref="T18"/>
    </sheetView>
  </sheetViews>
  <sheetFormatPr baseColWidth="10" defaultRowHeight="14.5"/>
  <cols>
    <col min="1" max="1" width="18.453125" customWidth="1"/>
    <col min="2" max="2" width="13" customWidth="1"/>
  </cols>
  <sheetData>
    <row r="1" spans="1:14">
      <c r="C1" t="s">
        <v>293</v>
      </c>
      <c r="D1">
        <v>2002</v>
      </c>
    </row>
    <row r="2" spans="1:14">
      <c r="A2" t="s">
        <v>67</v>
      </c>
    </row>
    <row r="3" spans="1:14">
      <c r="A3" t="s">
        <v>330</v>
      </c>
      <c r="B3" t="s">
        <v>177</v>
      </c>
      <c r="C3">
        <v>60</v>
      </c>
      <c r="D3">
        <v>15</v>
      </c>
      <c r="F3" s="28">
        <f>((C3-D3)*100)/D3</f>
        <v>300</v>
      </c>
    </row>
    <row r="4" spans="1:14">
      <c r="F4" s="28"/>
    </row>
    <row r="5" spans="1:14">
      <c r="A5" t="s">
        <v>190</v>
      </c>
      <c r="B5" t="s">
        <v>48</v>
      </c>
      <c r="C5">
        <v>2353</v>
      </c>
      <c r="D5">
        <v>765</v>
      </c>
      <c r="F5" s="28">
        <f>((C5-D5)*100)/D5</f>
        <v>207.58169934640523</v>
      </c>
    </row>
    <row r="6" spans="1:14">
      <c r="A6" t="s">
        <v>201</v>
      </c>
      <c r="B6" t="s">
        <v>55</v>
      </c>
      <c r="C6">
        <v>1305</v>
      </c>
      <c r="D6">
        <v>282</v>
      </c>
      <c r="F6" s="28">
        <f>((C6-D6)*100)/D6</f>
        <v>362.7659574468085</v>
      </c>
    </row>
    <row r="7" spans="1:14">
      <c r="A7" t="s">
        <v>214</v>
      </c>
      <c r="B7" t="s">
        <v>321</v>
      </c>
      <c r="C7">
        <v>423</v>
      </c>
      <c r="D7">
        <v>151</v>
      </c>
      <c r="F7" s="28">
        <f>((C7-D7)*100)/D7</f>
        <v>180.13245033112582</v>
      </c>
    </row>
    <row r="8" spans="1:14">
      <c r="A8" t="s">
        <v>329</v>
      </c>
      <c r="B8" t="s">
        <v>59</v>
      </c>
      <c r="C8">
        <v>100</v>
      </c>
      <c r="D8">
        <v>68</v>
      </c>
      <c r="F8" s="28">
        <f>((C8-D8)*100)/D8</f>
        <v>47.058823529411768</v>
      </c>
    </row>
    <row r="9" spans="1:14">
      <c r="C9">
        <f>SUM(C3:C8)</f>
        <v>4241</v>
      </c>
      <c r="D9">
        <f t="shared" ref="D9:E9" si="0">SUM(D3:D8)</f>
        <v>1281</v>
      </c>
      <c r="E9">
        <f t="shared" si="0"/>
        <v>0</v>
      </c>
      <c r="F9" s="28">
        <f>((C9-D9)*100)/D9</f>
        <v>231.0694769711163</v>
      </c>
      <c r="H9">
        <v>4241</v>
      </c>
      <c r="I9">
        <v>1717</v>
      </c>
      <c r="J9">
        <v>1281</v>
      </c>
      <c r="K9">
        <v>0</v>
      </c>
      <c r="L9">
        <v>231.0694769711163</v>
      </c>
      <c r="N9">
        <f>((LN(H9/J9))/15)*100</f>
        <v>7.9810537838523752</v>
      </c>
    </row>
    <row r="10" spans="1:14">
      <c r="A10" t="s">
        <v>68</v>
      </c>
      <c r="F10" s="28"/>
    </row>
    <row r="11" spans="1:14">
      <c r="A11" t="s">
        <v>225</v>
      </c>
      <c r="B11" t="s">
        <v>331</v>
      </c>
      <c r="C11">
        <v>11125</v>
      </c>
      <c r="D11">
        <v>8047</v>
      </c>
      <c r="F11" s="28">
        <f>((C11-D11)*100)/D11</f>
        <v>38.250279607307071</v>
      </c>
    </row>
    <row r="12" spans="1:14">
      <c r="A12" t="s">
        <v>116</v>
      </c>
      <c r="B12" t="s">
        <v>21</v>
      </c>
      <c r="C12">
        <v>1748</v>
      </c>
      <c r="D12">
        <v>802</v>
      </c>
      <c r="F12" s="28">
        <f>((C12-D12)*100)/D12</f>
        <v>117.95511221945137</v>
      </c>
    </row>
    <row r="13" spans="1:14">
      <c r="A13" t="s">
        <v>169</v>
      </c>
      <c r="B13" t="s">
        <v>13</v>
      </c>
      <c r="C13">
        <v>468</v>
      </c>
      <c r="D13">
        <v>267</v>
      </c>
      <c r="F13" s="28">
        <f>((C13-D13)*100)/D13</f>
        <v>75.280898876404493</v>
      </c>
    </row>
    <row r="14" spans="1:14">
      <c r="A14" t="s">
        <v>130</v>
      </c>
      <c r="B14" t="s">
        <v>8</v>
      </c>
      <c r="C14">
        <v>4447</v>
      </c>
      <c r="D14">
        <v>2137</v>
      </c>
      <c r="F14" s="28">
        <f>((C14-D14)*100)/D14</f>
        <v>108.09546092653252</v>
      </c>
    </row>
    <row r="15" spans="1:14">
      <c r="C15">
        <f>SUM(C11:C14)</f>
        <v>17788</v>
      </c>
      <c r="D15">
        <f t="shared" ref="D15" si="1">SUM(D11:D14)</f>
        <v>11253</v>
      </c>
      <c r="F15" s="28">
        <f>((C15-D15)*100)/D15</f>
        <v>58.073402648182707</v>
      </c>
      <c r="H15">
        <v>17788</v>
      </c>
      <c r="I15">
        <v>6377</v>
      </c>
      <c r="J15">
        <v>11253</v>
      </c>
      <c r="L15">
        <v>58.073402648182707</v>
      </c>
      <c r="N15">
        <f t="shared" ref="N15" si="2">((LN(H15/J15))/15)*100</f>
        <v>3.0525954192039335</v>
      </c>
    </row>
    <row r="16" spans="1:14">
      <c r="F16" s="28"/>
    </row>
    <row r="17" spans="1:12">
      <c r="F17" s="28"/>
    </row>
    <row r="18" spans="1:12">
      <c r="A18" t="s">
        <v>69</v>
      </c>
      <c r="C18">
        <v>16752</v>
      </c>
      <c r="D18">
        <v>14666</v>
      </c>
      <c r="F18" s="28">
        <f>((C18-D18)*100)/D18</f>
        <v>14.223373789717714</v>
      </c>
      <c r="H18">
        <v>16752</v>
      </c>
      <c r="J18">
        <v>14666</v>
      </c>
      <c r="L18">
        <v>14.223373789717714</v>
      </c>
    </row>
    <row r="19" spans="1:12">
      <c r="F19" s="28"/>
    </row>
    <row r="20" spans="1:12">
      <c r="F20" s="28"/>
    </row>
    <row r="21" spans="1:12">
      <c r="A21" t="s">
        <v>70</v>
      </c>
      <c r="C21">
        <v>7095</v>
      </c>
      <c r="D21">
        <v>7147</v>
      </c>
      <c r="F21" s="28">
        <f>((C21-D21)*100)/D21</f>
        <v>-0.72757800475724077</v>
      </c>
      <c r="H21">
        <v>7095</v>
      </c>
      <c r="J21">
        <v>7147</v>
      </c>
      <c r="L21">
        <v>-0.72757800475724077</v>
      </c>
    </row>
    <row r="22" spans="1:12">
      <c r="F22" s="28"/>
    </row>
    <row r="23" spans="1:12">
      <c r="F23" s="28"/>
    </row>
    <row r="24" spans="1:12">
      <c r="F24" s="28"/>
    </row>
    <row r="25" spans="1:12">
      <c r="A25" t="s">
        <v>401</v>
      </c>
      <c r="B25" t="s">
        <v>402</v>
      </c>
      <c r="C25">
        <v>15303</v>
      </c>
      <c r="D25">
        <v>14191</v>
      </c>
      <c r="F25" s="28">
        <f t="shared" ref="F25:F31" si="3">((C25-D25)*100)/D25</f>
        <v>7.835952364174477</v>
      </c>
    </row>
    <row r="26" spans="1:12">
      <c r="B26" t="s">
        <v>403</v>
      </c>
      <c r="C26">
        <v>1204</v>
      </c>
      <c r="D26">
        <v>1032</v>
      </c>
      <c r="F26" s="28">
        <f t="shared" si="3"/>
        <v>16.666666666666668</v>
      </c>
    </row>
    <row r="27" spans="1:12">
      <c r="B27" t="s">
        <v>404</v>
      </c>
      <c r="C27">
        <v>308</v>
      </c>
      <c r="D27">
        <v>310</v>
      </c>
      <c r="F27" s="28">
        <f t="shared" si="3"/>
        <v>-0.64516129032258063</v>
      </c>
    </row>
    <row r="28" spans="1:12">
      <c r="B28" t="s">
        <v>405</v>
      </c>
      <c r="C28">
        <v>466</v>
      </c>
      <c r="D28">
        <v>498</v>
      </c>
      <c r="F28" s="28">
        <f t="shared" si="3"/>
        <v>-6.4257028112449799</v>
      </c>
    </row>
    <row r="29" spans="1:12">
      <c r="B29" t="s">
        <v>406</v>
      </c>
      <c r="C29">
        <v>183</v>
      </c>
      <c r="D29">
        <v>183</v>
      </c>
      <c r="F29" s="28">
        <f t="shared" si="3"/>
        <v>0</v>
      </c>
    </row>
    <row r="30" spans="1:12">
      <c r="B30" t="s">
        <v>407</v>
      </c>
      <c r="C30">
        <v>221</v>
      </c>
      <c r="D30">
        <v>221</v>
      </c>
      <c r="F30" s="28">
        <f t="shared" si="3"/>
        <v>0</v>
      </c>
    </row>
    <row r="31" spans="1:12">
      <c r="B31" t="s">
        <v>408</v>
      </c>
      <c r="C31">
        <v>92</v>
      </c>
      <c r="D31">
        <v>94</v>
      </c>
      <c r="F31" s="28">
        <f t="shared" si="3"/>
        <v>-2.1276595744680851</v>
      </c>
    </row>
    <row r="32" spans="1:12">
      <c r="C32">
        <f>SUM(C25:C31)</f>
        <v>17777</v>
      </c>
      <c r="D32">
        <f t="shared" ref="D32:F32" si="4">SUM(D25:D31)</f>
        <v>16529</v>
      </c>
      <c r="E32">
        <f t="shared" si="4"/>
        <v>0</v>
      </c>
      <c r="F32" s="28">
        <f t="shared" si="4"/>
        <v>15.304095354805503</v>
      </c>
      <c r="H32">
        <v>17777</v>
      </c>
      <c r="I32">
        <v>0</v>
      </c>
      <c r="J32">
        <v>16529</v>
      </c>
      <c r="K32">
        <v>0</v>
      </c>
      <c r="L32">
        <v>15.304095354805503</v>
      </c>
    </row>
    <row r="33" spans="3:14">
      <c r="C33" s="29"/>
      <c r="D33" s="29"/>
      <c r="E33" s="29"/>
      <c r="F33" s="30"/>
      <c r="H33" s="31">
        <f>SUM(H9:H32)</f>
        <v>63653</v>
      </c>
      <c r="I33" s="31">
        <f t="shared" ref="I33:J33" si="5">SUM(I9:I32)</f>
        <v>8094</v>
      </c>
      <c r="J33" s="31">
        <f t="shared" si="5"/>
        <v>50876</v>
      </c>
      <c r="K33" s="31"/>
      <c r="L33" s="31">
        <f t="shared" ref="L33" si="6">((H33-J33)*100)/J33</f>
        <v>25.11400267316613</v>
      </c>
      <c r="N33">
        <f>((LN(H33/J33))/15)*100</f>
        <v>1.4937010470715348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tabSelected="1" workbookViewId="0">
      <pane ySplit="2" topLeftCell="A3" activePane="bottomLeft" state="frozen"/>
      <selection pane="bottomLeft" activeCell="F44" sqref="F44"/>
    </sheetView>
  </sheetViews>
  <sheetFormatPr baseColWidth="10" defaultRowHeight="14.5"/>
  <cols>
    <col min="1" max="1" width="15.81640625" customWidth="1"/>
    <col min="2" max="2" width="17.26953125" customWidth="1"/>
  </cols>
  <sheetData>
    <row r="1" spans="1:9">
      <c r="F1">
        <v>2017</v>
      </c>
      <c r="G1">
        <v>2002</v>
      </c>
      <c r="I1">
        <v>2017</v>
      </c>
    </row>
    <row r="2" spans="1:9">
      <c r="A2" t="s">
        <v>309</v>
      </c>
      <c r="B2" t="s">
        <v>296</v>
      </c>
      <c r="C2" t="s">
        <v>297</v>
      </c>
      <c r="D2" t="s">
        <v>298</v>
      </c>
      <c r="F2" t="s">
        <v>307</v>
      </c>
      <c r="I2" t="s">
        <v>308</v>
      </c>
    </row>
    <row r="3" spans="1:9">
      <c r="A3" t="s">
        <v>316</v>
      </c>
      <c r="B3" t="s">
        <v>49</v>
      </c>
      <c r="C3">
        <v>19</v>
      </c>
      <c r="D3" t="s">
        <v>317</v>
      </c>
      <c r="F3">
        <v>60</v>
      </c>
      <c r="G3">
        <v>15</v>
      </c>
      <c r="I3">
        <v>23</v>
      </c>
    </row>
    <row r="5" spans="1:9">
      <c r="A5" t="s">
        <v>315</v>
      </c>
      <c r="B5" t="s">
        <v>46</v>
      </c>
      <c r="C5">
        <v>38</v>
      </c>
      <c r="D5" t="s">
        <v>183</v>
      </c>
      <c r="F5">
        <v>20</v>
      </c>
      <c r="G5">
        <v>41</v>
      </c>
      <c r="I5">
        <v>10</v>
      </c>
    </row>
    <row r="6" spans="1:9">
      <c r="B6" t="s">
        <v>46</v>
      </c>
      <c r="C6">
        <v>39</v>
      </c>
      <c r="D6" t="s">
        <v>183</v>
      </c>
      <c r="F6">
        <v>13</v>
      </c>
      <c r="G6">
        <v>7</v>
      </c>
      <c r="I6">
        <v>8</v>
      </c>
    </row>
    <row r="7" spans="1:9">
      <c r="B7" t="s">
        <v>46</v>
      </c>
      <c r="C7">
        <v>40</v>
      </c>
      <c r="D7" t="s">
        <v>311</v>
      </c>
      <c r="F7">
        <v>0</v>
      </c>
      <c r="G7">
        <v>11</v>
      </c>
      <c r="I7">
        <v>3</v>
      </c>
    </row>
    <row r="8" spans="1:9">
      <c r="B8" t="s">
        <v>46</v>
      </c>
      <c r="C8">
        <v>41</v>
      </c>
      <c r="D8" t="s">
        <v>312</v>
      </c>
      <c r="F8">
        <v>143</v>
      </c>
      <c r="G8">
        <v>12</v>
      </c>
      <c r="I8">
        <v>77</v>
      </c>
    </row>
    <row r="9" spans="1:9">
      <c r="B9" t="s">
        <v>46</v>
      </c>
      <c r="C9">
        <v>42</v>
      </c>
      <c r="D9" t="s">
        <v>313</v>
      </c>
      <c r="F9">
        <v>0</v>
      </c>
      <c r="I9">
        <v>1</v>
      </c>
    </row>
    <row r="10" spans="1:9" ht="13.5" customHeight="1">
      <c r="B10" t="s">
        <v>314</v>
      </c>
      <c r="C10">
        <v>101</v>
      </c>
      <c r="D10" t="s">
        <v>115</v>
      </c>
      <c r="F10">
        <v>33</v>
      </c>
      <c r="G10">
        <v>14</v>
      </c>
      <c r="I10">
        <v>25</v>
      </c>
    </row>
    <row r="11" spans="1:9">
      <c r="B11" t="s">
        <v>314</v>
      </c>
      <c r="C11">
        <v>102</v>
      </c>
      <c r="D11" t="s">
        <v>193</v>
      </c>
      <c r="F11">
        <v>291</v>
      </c>
      <c r="G11">
        <v>276</v>
      </c>
      <c r="I11">
        <v>93</v>
      </c>
    </row>
    <row r="12" spans="1:9">
      <c r="B12" t="s">
        <v>314</v>
      </c>
      <c r="C12">
        <v>901</v>
      </c>
      <c r="D12" t="s">
        <v>301</v>
      </c>
      <c r="F12">
        <v>18</v>
      </c>
      <c r="I12">
        <v>9</v>
      </c>
    </row>
    <row r="13" spans="1:9">
      <c r="B13" t="s">
        <v>314</v>
      </c>
      <c r="C13">
        <v>97</v>
      </c>
      <c r="D13" t="s">
        <v>191</v>
      </c>
      <c r="F13">
        <v>172</v>
      </c>
      <c r="G13">
        <v>96</v>
      </c>
      <c r="I13">
        <v>66</v>
      </c>
    </row>
    <row r="14" spans="1:9">
      <c r="B14" t="s">
        <v>314</v>
      </c>
      <c r="C14">
        <v>98</v>
      </c>
      <c r="D14" t="s">
        <v>54</v>
      </c>
      <c r="F14">
        <v>21</v>
      </c>
      <c r="G14">
        <v>6</v>
      </c>
      <c r="I14">
        <v>5</v>
      </c>
    </row>
    <row r="15" spans="1:9">
      <c r="B15" t="s">
        <v>47</v>
      </c>
      <c r="C15">
        <v>109</v>
      </c>
      <c r="D15" t="s">
        <v>47</v>
      </c>
      <c r="F15">
        <v>0</v>
      </c>
      <c r="G15">
        <v>1</v>
      </c>
      <c r="I15">
        <v>1</v>
      </c>
    </row>
    <row r="16" spans="1:9">
      <c r="B16" t="s">
        <v>48</v>
      </c>
      <c r="C16">
        <v>127</v>
      </c>
      <c r="D16" t="s">
        <v>48</v>
      </c>
      <c r="F16">
        <v>53</v>
      </c>
      <c r="G16">
        <v>58</v>
      </c>
      <c r="I16">
        <v>20</v>
      </c>
    </row>
    <row r="17" spans="1:9">
      <c r="B17" t="s">
        <v>48</v>
      </c>
      <c r="C17">
        <v>128</v>
      </c>
      <c r="D17" t="s">
        <v>189</v>
      </c>
      <c r="F17">
        <v>33</v>
      </c>
      <c r="G17">
        <v>8</v>
      </c>
      <c r="I17">
        <v>14</v>
      </c>
    </row>
    <row r="18" spans="1:9">
      <c r="B18" t="s">
        <v>48</v>
      </c>
      <c r="C18">
        <v>901</v>
      </c>
      <c r="D18" t="s">
        <v>301</v>
      </c>
      <c r="F18">
        <v>17</v>
      </c>
      <c r="I18">
        <v>10</v>
      </c>
    </row>
    <row r="19" spans="1:9">
      <c r="B19" t="s">
        <v>49</v>
      </c>
      <c r="C19">
        <v>18</v>
      </c>
      <c r="D19" t="s">
        <v>49</v>
      </c>
      <c r="F19">
        <v>359</v>
      </c>
      <c r="G19">
        <v>89</v>
      </c>
      <c r="I19">
        <v>133</v>
      </c>
    </row>
    <row r="20" spans="1:9">
      <c r="B20" t="s">
        <v>49</v>
      </c>
      <c r="C20">
        <v>20</v>
      </c>
      <c r="D20" t="s">
        <v>195</v>
      </c>
      <c r="F20">
        <v>21</v>
      </c>
      <c r="G20">
        <v>32</v>
      </c>
      <c r="I20">
        <v>7</v>
      </c>
    </row>
    <row r="22" spans="1:9">
      <c r="B22" t="s">
        <v>301</v>
      </c>
      <c r="C22">
        <v>901</v>
      </c>
      <c r="D22" t="s">
        <v>301</v>
      </c>
      <c r="F22">
        <v>17</v>
      </c>
      <c r="I22">
        <v>6</v>
      </c>
    </row>
    <row r="23" spans="1:9">
      <c r="A23" t="s">
        <v>310</v>
      </c>
      <c r="B23" t="s">
        <v>55</v>
      </c>
      <c r="C23">
        <v>110</v>
      </c>
      <c r="D23" t="s">
        <v>205</v>
      </c>
      <c r="F23">
        <v>132</v>
      </c>
      <c r="I23">
        <v>63</v>
      </c>
    </row>
    <row r="24" spans="1:9">
      <c r="B24" t="s">
        <v>55</v>
      </c>
      <c r="C24">
        <v>112</v>
      </c>
      <c r="D24" t="s">
        <v>299</v>
      </c>
      <c r="F24">
        <v>0</v>
      </c>
      <c r="I24">
        <v>4</v>
      </c>
    </row>
    <row r="25" spans="1:9">
      <c r="B25" t="s">
        <v>55</v>
      </c>
      <c r="C25">
        <v>113</v>
      </c>
      <c r="D25" t="s">
        <v>207</v>
      </c>
      <c r="F25">
        <v>13</v>
      </c>
      <c r="I25">
        <v>5</v>
      </c>
    </row>
    <row r="26" spans="1:9">
      <c r="B26" t="s">
        <v>55</v>
      </c>
      <c r="C26">
        <v>114</v>
      </c>
      <c r="D26" t="s">
        <v>300</v>
      </c>
      <c r="F26">
        <v>233</v>
      </c>
      <c r="G26">
        <v>107</v>
      </c>
      <c r="I26">
        <v>13</v>
      </c>
    </row>
    <row r="27" spans="1:9">
      <c r="B27" t="s">
        <v>55</v>
      </c>
      <c r="C27">
        <v>116</v>
      </c>
      <c r="D27" t="s">
        <v>209</v>
      </c>
      <c r="F27">
        <v>18</v>
      </c>
      <c r="I27">
        <v>7</v>
      </c>
    </row>
    <row r="28" spans="1:9">
      <c r="B28" t="s">
        <v>55</v>
      </c>
      <c r="C28">
        <v>117</v>
      </c>
      <c r="D28" t="s">
        <v>210</v>
      </c>
      <c r="F28">
        <v>14</v>
      </c>
      <c r="I28">
        <v>14</v>
      </c>
    </row>
    <row r="29" spans="1:9">
      <c r="B29" t="s">
        <v>55</v>
      </c>
      <c r="C29">
        <v>118</v>
      </c>
      <c r="D29" t="s">
        <v>211</v>
      </c>
      <c r="F29">
        <v>18</v>
      </c>
      <c r="I29">
        <v>6</v>
      </c>
    </row>
    <row r="30" spans="1:9">
      <c r="B30" t="s">
        <v>55</v>
      </c>
      <c r="C30">
        <v>901</v>
      </c>
      <c r="D30" t="s">
        <v>301</v>
      </c>
      <c r="F30">
        <v>14</v>
      </c>
      <c r="I30">
        <v>10</v>
      </c>
    </row>
    <row r="31" spans="1:9">
      <c r="B31" t="s">
        <v>54</v>
      </c>
      <c r="C31">
        <v>24</v>
      </c>
      <c r="D31" t="s">
        <v>54</v>
      </c>
      <c r="F31">
        <v>54</v>
      </c>
      <c r="I31">
        <v>20</v>
      </c>
    </row>
    <row r="32" spans="1:9">
      <c r="B32" t="s">
        <v>54</v>
      </c>
      <c r="C32">
        <v>26</v>
      </c>
      <c r="D32" t="s">
        <v>302</v>
      </c>
      <c r="F32">
        <v>18</v>
      </c>
      <c r="I32">
        <v>7</v>
      </c>
    </row>
    <row r="33" spans="1:9">
      <c r="B33" t="s">
        <v>54</v>
      </c>
      <c r="C33">
        <v>27</v>
      </c>
      <c r="D33" t="s">
        <v>303</v>
      </c>
      <c r="F33">
        <v>190</v>
      </c>
      <c r="I33">
        <v>69</v>
      </c>
    </row>
    <row r="34" spans="1:9">
      <c r="B34" t="s">
        <v>54</v>
      </c>
      <c r="C34">
        <v>29</v>
      </c>
      <c r="D34" t="s">
        <v>304</v>
      </c>
      <c r="F34">
        <v>24</v>
      </c>
      <c r="I34">
        <v>8</v>
      </c>
    </row>
    <row r="35" spans="1:9">
      <c r="B35" t="s">
        <v>54</v>
      </c>
      <c r="C35">
        <v>901</v>
      </c>
      <c r="D35" t="s">
        <v>301</v>
      </c>
      <c r="F35">
        <v>11</v>
      </c>
      <c r="I35">
        <v>4</v>
      </c>
    </row>
    <row r="36" spans="1:9">
      <c r="B36" t="s">
        <v>305</v>
      </c>
      <c r="C36">
        <v>33</v>
      </c>
      <c r="D36" t="s">
        <v>306</v>
      </c>
      <c r="F36">
        <v>198</v>
      </c>
      <c r="I36">
        <v>105</v>
      </c>
    </row>
    <row r="37" spans="1:9">
      <c r="B37" t="s">
        <v>305</v>
      </c>
      <c r="C37">
        <v>901</v>
      </c>
      <c r="D37" t="s">
        <v>301</v>
      </c>
      <c r="F37">
        <v>68</v>
      </c>
      <c r="I37">
        <v>37</v>
      </c>
    </row>
    <row r="38" spans="1:9">
      <c r="A38" t="s">
        <v>324</v>
      </c>
      <c r="B38" t="s">
        <v>318</v>
      </c>
      <c r="C38">
        <v>61</v>
      </c>
      <c r="D38" t="s">
        <v>319</v>
      </c>
      <c r="F38">
        <v>89</v>
      </c>
      <c r="I38">
        <v>55</v>
      </c>
    </row>
    <row r="39" spans="1:9">
      <c r="B39" t="s">
        <v>318</v>
      </c>
      <c r="C39">
        <v>62</v>
      </c>
      <c r="D39" t="s">
        <v>320</v>
      </c>
      <c r="F39">
        <v>8</v>
      </c>
      <c r="I39">
        <v>16</v>
      </c>
    </row>
    <row r="41" spans="1:9">
      <c r="B41" t="s">
        <v>322</v>
      </c>
      <c r="C41">
        <v>91</v>
      </c>
      <c r="D41" t="s">
        <v>322</v>
      </c>
      <c r="F41">
        <v>42</v>
      </c>
      <c r="I41">
        <v>15</v>
      </c>
    </row>
    <row r="42" spans="1:9">
      <c r="B42" t="s">
        <v>215</v>
      </c>
      <c r="C42">
        <v>142</v>
      </c>
      <c r="D42" t="s">
        <v>215</v>
      </c>
      <c r="F42">
        <v>17</v>
      </c>
      <c r="I42">
        <v>11</v>
      </c>
    </row>
    <row r="43" spans="1:9">
      <c r="B43" t="s">
        <v>51</v>
      </c>
      <c r="C43">
        <v>143</v>
      </c>
      <c r="D43" t="s">
        <v>212</v>
      </c>
      <c r="F43">
        <v>28</v>
      </c>
      <c r="I43">
        <v>13</v>
      </c>
    </row>
    <row r="44" spans="1:9">
      <c r="B44" t="s">
        <v>51</v>
      </c>
      <c r="C44">
        <v>145</v>
      </c>
      <c r="D44" t="s">
        <v>51</v>
      </c>
      <c r="F44">
        <v>119</v>
      </c>
      <c r="I44">
        <v>60</v>
      </c>
    </row>
    <row r="45" spans="1:9">
      <c r="B45" t="s">
        <v>51</v>
      </c>
      <c r="C45">
        <v>146</v>
      </c>
      <c r="D45" t="s">
        <v>213</v>
      </c>
      <c r="F45">
        <v>70</v>
      </c>
      <c r="I45">
        <v>53</v>
      </c>
    </row>
    <row r="47" spans="1:9">
      <c r="B47" t="s">
        <v>323</v>
      </c>
      <c r="C47">
        <v>901</v>
      </c>
      <c r="D47" t="s">
        <v>301</v>
      </c>
      <c r="F47">
        <v>27</v>
      </c>
      <c r="I47">
        <v>11</v>
      </c>
    </row>
    <row r="48" spans="1:9">
      <c r="B48" t="s">
        <v>301</v>
      </c>
      <c r="C48">
        <v>901</v>
      </c>
      <c r="D48" t="s">
        <v>301</v>
      </c>
      <c r="F48">
        <v>23</v>
      </c>
      <c r="I48">
        <v>8</v>
      </c>
    </row>
    <row r="50" spans="1:9">
      <c r="A50" t="s">
        <v>325</v>
      </c>
      <c r="B50" t="s">
        <v>60</v>
      </c>
      <c r="C50">
        <v>48</v>
      </c>
      <c r="D50" t="s">
        <v>60</v>
      </c>
      <c r="F50">
        <v>11</v>
      </c>
      <c r="I50">
        <v>8</v>
      </c>
    </row>
    <row r="51" spans="1:9">
      <c r="B51" t="s">
        <v>326</v>
      </c>
      <c r="C51">
        <v>70</v>
      </c>
      <c r="D51" t="s">
        <v>326</v>
      </c>
      <c r="F51">
        <v>6</v>
      </c>
      <c r="I51">
        <v>6</v>
      </c>
    </row>
    <row r="52" spans="1:9">
      <c r="B52" t="s">
        <v>327</v>
      </c>
      <c r="C52">
        <v>83</v>
      </c>
      <c r="D52" t="s">
        <v>327</v>
      </c>
      <c r="F52">
        <v>22</v>
      </c>
      <c r="I52">
        <v>9</v>
      </c>
    </row>
    <row r="53" spans="1:9">
      <c r="B53" t="s">
        <v>328</v>
      </c>
      <c r="C53">
        <v>149</v>
      </c>
      <c r="D53" t="s">
        <v>328</v>
      </c>
      <c r="F53">
        <v>33</v>
      </c>
      <c r="I53">
        <v>13</v>
      </c>
    </row>
    <row r="54" spans="1:9">
      <c r="B54" t="s">
        <v>301</v>
      </c>
      <c r="C54">
        <v>901</v>
      </c>
      <c r="D54" t="s">
        <v>301</v>
      </c>
      <c r="F54">
        <v>28</v>
      </c>
      <c r="I54">
        <v>13</v>
      </c>
    </row>
    <row r="55" spans="1:9">
      <c r="A55" t="s">
        <v>332</v>
      </c>
      <c r="B55" t="s">
        <v>16</v>
      </c>
      <c r="C55">
        <v>1</v>
      </c>
      <c r="D55" t="s">
        <v>16</v>
      </c>
      <c r="F55">
        <v>17</v>
      </c>
      <c r="I55">
        <v>9</v>
      </c>
    </row>
    <row r="56" spans="1:9">
      <c r="B56" t="s">
        <v>91</v>
      </c>
      <c r="C56">
        <v>24</v>
      </c>
      <c r="D56" t="s">
        <v>91</v>
      </c>
      <c r="F56">
        <v>65</v>
      </c>
      <c r="I56">
        <v>22</v>
      </c>
    </row>
    <row r="57" spans="1:9">
      <c r="B57" t="s">
        <v>91</v>
      </c>
      <c r="C57">
        <v>25</v>
      </c>
      <c r="D57" t="s">
        <v>107</v>
      </c>
      <c r="F57">
        <v>33</v>
      </c>
      <c r="I57">
        <v>10</v>
      </c>
    </row>
    <row r="58" spans="1:9">
      <c r="B58" t="s">
        <v>91</v>
      </c>
      <c r="C58">
        <v>26</v>
      </c>
      <c r="D58" t="s">
        <v>333</v>
      </c>
      <c r="F58">
        <v>38</v>
      </c>
      <c r="I58">
        <v>12</v>
      </c>
    </row>
    <row r="59" spans="1:9">
      <c r="B59" t="s">
        <v>334</v>
      </c>
      <c r="C59">
        <v>35</v>
      </c>
      <c r="D59" t="s">
        <v>334</v>
      </c>
      <c r="F59">
        <v>17</v>
      </c>
      <c r="I59">
        <v>6</v>
      </c>
    </row>
    <row r="60" spans="1:9">
      <c r="B60" t="s">
        <v>335</v>
      </c>
      <c r="C60">
        <v>36</v>
      </c>
      <c r="D60" t="s">
        <v>335</v>
      </c>
      <c r="F60">
        <v>94</v>
      </c>
      <c r="I60">
        <v>37</v>
      </c>
    </row>
    <row r="61" spans="1:9">
      <c r="B61" t="s">
        <v>25</v>
      </c>
      <c r="C61">
        <v>39</v>
      </c>
      <c r="D61" t="s">
        <v>25</v>
      </c>
      <c r="F61">
        <v>56</v>
      </c>
      <c r="I61">
        <v>19</v>
      </c>
    </row>
    <row r="62" spans="1:9">
      <c r="B62" t="s">
        <v>336</v>
      </c>
      <c r="C62">
        <v>47</v>
      </c>
      <c r="D62" t="s">
        <v>337</v>
      </c>
      <c r="F62">
        <v>56</v>
      </c>
      <c r="I62">
        <v>21</v>
      </c>
    </row>
    <row r="63" spans="1:9">
      <c r="B63" t="s">
        <v>336</v>
      </c>
      <c r="C63">
        <v>48</v>
      </c>
      <c r="D63" t="s">
        <v>338</v>
      </c>
      <c r="F63">
        <v>18</v>
      </c>
      <c r="I63">
        <v>6</v>
      </c>
    </row>
    <row r="64" spans="1:9">
      <c r="B64" t="s">
        <v>339</v>
      </c>
      <c r="C64">
        <v>58</v>
      </c>
      <c r="D64" t="s">
        <v>340</v>
      </c>
      <c r="F64">
        <v>0</v>
      </c>
      <c r="I64">
        <v>1</v>
      </c>
    </row>
    <row r="65" spans="1:9">
      <c r="B65" t="s">
        <v>19</v>
      </c>
      <c r="C65">
        <v>130</v>
      </c>
      <c r="D65" t="s">
        <v>341</v>
      </c>
      <c r="F65">
        <v>16</v>
      </c>
      <c r="I65">
        <v>9</v>
      </c>
    </row>
    <row r="66" spans="1:9">
      <c r="B66" t="s">
        <v>19</v>
      </c>
      <c r="C66">
        <v>131</v>
      </c>
      <c r="D66" t="s">
        <v>19</v>
      </c>
      <c r="F66">
        <v>26</v>
      </c>
      <c r="I66">
        <v>7</v>
      </c>
    </row>
    <row r="67" spans="1:9">
      <c r="B67" t="s">
        <v>19</v>
      </c>
      <c r="C67">
        <v>901</v>
      </c>
      <c r="D67" t="s">
        <v>301</v>
      </c>
      <c r="F67">
        <v>264</v>
      </c>
      <c r="I67">
        <v>79</v>
      </c>
    </row>
    <row r="68" spans="1:9">
      <c r="B68" t="s">
        <v>15</v>
      </c>
      <c r="C68">
        <v>16</v>
      </c>
      <c r="D68" t="s">
        <v>96</v>
      </c>
      <c r="F68">
        <v>15</v>
      </c>
      <c r="I68">
        <v>6</v>
      </c>
    </row>
    <row r="69" spans="1:9">
      <c r="B69" t="s">
        <v>342</v>
      </c>
      <c r="C69">
        <v>136</v>
      </c>
      <c r="D69" t="s">
        <v>343</v>
      </c>
      <c r="F69">
        <v>27</v>
      </c>
      <c r="I69">
        <v>9</v>
      </c>
    </row>
    <row r="70" spans="1:9">
      <c r="B70" t="s">
        <v>342</v>
      </c>
      <c r="C70">
        <v>137</v>
      </c>
      <c r="D70" t="s">
        <v>342</v>
      </c>
      <c r="F70">
        <v>23</v>
      </c>
      <c r="I70">
        <v>5</v>
      </c>
    </row>
    <row r="71" spans="1:9">
      <c r="B71" t="s">
        <v>342</v>
      </c>
      <c r="C71">
        <v>138</v>
      </c>
      <c r="D71" t="s">
        <v>342</v>
      </c>
      <c r="F71">
        <v>104</v>
      </c>
      <c r="I71">
        <v>39</v>
      </c>
    </row>
    <row r="72" spans="1:9">
      <c r="B72" t="s">
        <v>342</v>
      </c>
      <c r="C72">
        <v>139</v>
      </c>
      <c r="D72" t="s">
        <v>344</v>
      </c>
      <c r="F72">
        <v>27</v>
      </c>
      <c r="I72">
        <v>9</v>
      </c>
    </row>
    <row r="73" spans="1:9">
      <c r="B73" t="s">
        <v>345</v>
      </c>
      <c r="C73">
        <v>140</v>
      </c>
      <c r="D73" t="s">
        <v>345</v>
      </c>
      <c r="F73">
        <v>356</v>
      </c>
      <c r="I73">
        <v>141</v>
      </c>
    </row>
    <row r="74" spans="1:9">
      <c r="B74" t="s">
        <v>344</v>
      </c>
      <c r="C74">
        <v>901</v>
      </c>
      <c r="D74" t="s">
        <v>301</v>
      </c>
      <c r="F74">
        <v>18</v>
      </c>
      <c r="I74">
        <v>8</v>
      </c>
    </row>
    <row r="75" spans="1:9">
      <c r="B75" t="s">
        <v>101</v>
      </c>
      <c r="C75">
        <v>145</v>
      </c>
      <c r="D75" t="s">
        <v>101</v>
      </c>
      <c r="F75">
        <v>14</v>
      </c>
      <c r="I75">
        <v>5</v>
      </c>
    </row>
    <row r="76" spans="1:9">
      <c r="B76" t="s">
        <v>346</v>
      </c>
      <c r="C76">
        <v>153</v>
      </c>
      <c r="D76" t="s">
        <v>7</v>
      </c>
      <c r="F76">
        <v>23</v>
      </c>
      <c r="I76">
        <v>7</v>
      </c>
    </row>
    <row r="77" spans="1:9">
      <c r="B77" t="s">
        <v>347</v>
      </c>
      <c r="C77">
        <v>168</v>
      </c>
      <c r="D77" t="s">
        <v>347</v>
      </c>
      <c r="F77">
        <v>10</v>
      </c>
      <c r="I77">
        <v>4</v>
      </c>
    </row>
    <row r="78" spans="1:9">
      <c r="B78" t="s">
        <v>301</v>
      </c>
      <c r="C78">
        <v>901</v>
      </c>
      <c r="D78" t="s">
        <v>301</v>
      </c>
      <c r="F78">
        <v>41</v>
      </c>
      <c r="I78">
        <v>26</v>
      </c>
    </row>
    <row r="79" spans="1:9">
      <c r="A79" t="s">
        <v>348</v>
      </c>
      <c r="B79" t="s">
        <v>21</v>
      </c>
      <c r="C79">
        <v>27</v>
      </c>
      <c r="D79" t="s">
        <v>21</v>
      </c>
      <c r="F79">
        <v>744</v>
      </c>
      <c r="I79">
        <v>240</v>
      </c>
    </row>
    <row r="80" spans="1:9">
      <c r="B80" t="s">
        <v>21</v>
      </c>
      <c r="C80">
        <v>28</v>
      </c>
      <c r="D80" t="s">
        <v>21</v>
      </c>
      <c r="F80">
        <v>59</v>
      </c>
      <c r="I80">
        <v>24</v>
      </c>
    </row>
    <row r="81" spans="2:9">
      <c r="B81" t="s">
        <v>349</v>
      </c>
      <c r="C81">
        <v>34</v>
      </c>
      <c r="D81" t="s">
        <v>350</v>
      </c>
      <c r="F81">
        <v>10</v>
      </c>
      <c r="I81">
        <v>5</v>
      </c>
    </row>
    <row r="82" spans="2:9">
      <c r="B82" t="s">
        <v>235</v>
      </c>
      <c r="C82">
        <v>40</v>
      </c>
      <c r="D82" t="s">
        <v>235</v>
      </c>
      <c r="F82">
        <v>190</v>
      </c>
      <c r="I82">
        <v>54</v>
      </c>
    </row>
    <row r="83" spans="2:9">
      <c r="B83" t="s">
        <v>235</v>
      </c>
      <c r="C83">
        <v>41</v>
      </c>
      <c r="D83" t="s">
        <v>235</v>
      </c>
      <c r="F83">
        <v>267</v>
      </c>
      <c r="I83">
        <v>84</v>
      </c>
    </row>
    <row r="84" spans="2:9">
      <c r="B84" t="s">
        <v>351</v>
      </c>
      <c r="C84">
        <v>56</v>
      </c>
      <c r="D84" t="s">
        <v>352</v>
      </c>
      <c r="F84">
        <v>31</v>
      </c>
      <c r="I84">
        <v>19</v>
      </c>
    </row>
    <row r="85" spans="2:9">
      <c r="B85" t="s">
        <v>339</v>
      </c>
      <c r="C85">
        <v>59</v>
      </c>
      <c r="D85" t="s">
        <v>353</v>
      </c>
      <c r="F85">
        <v>0</v>
      </c>
      <c r="I85">
        <v>4</v>
      </c>
    </row>
    <row r="86" spans="2:9">
      <c r="B86" t="s">
        <v>354</v>
      </c>
      <c r="C86">
        <v>112</v>
      </c>
      <c r="D86" t="s">
        <v>355</v>
      </c>
      <c r="F86">
        <v>24</v>
      </c>
      <c r="I86">
        <v>12</v>
      </c>
    </row>
    <row r="87" spans="2:9">
      <c r="B87" t="s">
        <v>354</v>
      </c>
      <c r="C87">
        <v>115</v>
      </c>
      <c r="D87" t="s">
        <v>354</v>
      </c>
      <c r="F87">
        <v>70</v>
      </c>
      <c r="I87">
        <v>27</v>
      </c>
    </row>
    <row r="88" spans="2:9">
      <c r="B88" t="s">
        <v>354</v>
      </c>
      <c r="C88">
        <v>117</v>
      </c>
      <c r="D88" t="s">
        <v>356</v>
      </c>
      <c r="F88">
        <v>67</v>
      </c>
      <c r="I88">
        <v>21</v>
      </c>
    </row>
    <row r="89" spans="2:9">
      <c r="B89" t="s">
        <v>354</v>
      </c>
      <c r="C89">
        <v>901</v>
      </c>
      <c r="D89" t="s">
        <v>301</v>
      </c>
      <c r="F89">
        <v>36</v>
      </c>
      <c r="I89">
        <v>16</v>
      </c>
    </row>
    <row r="90" spans="2:9">
      <c r="B90" t="s">
        <v>19</v>
      </c>
      <c r="C90">
        <v>128</v>
      </c>
      <c r="D90" t="s">
        <v>357</v>
      </c>
      <c r="F90">
        <v>0</v>
      </c>
      <c r="I90">
        <v>3</v>
      </c>
    </row>
    <row r="91" spans="2:9">
      <c r="B91" t="s">
        <v>19</v>
      </c>
      <c r="C91">
        <v>129</v>
      </c>
      <c r="D91" t="s">
        <v>358</v>
      </c>
      <c r="F91">
        <v>8</v>
      </c>
      <c r="I91">
        <v>6</v>
      </c>
    </row>
    <row r="92" spans="2:9">
      <c r="B92" t="s">
        <v>359</v>
      </c>
      <c r="C92">
        <v>17</v>
      </c>
      <c r="D92" t="s">
        <v>359</v>
      </c>
      <c r="F92">
        <v>58</v>
      </c>
      <c r="I92">
        <v>29</v>
      </c>
    </row>
    <row r="93" spans="2:9">
      <c r="B93" t="s">
        <v>360</v>
      </c>
      <c r="C93">
        <v>158</v>
      </c>
      <c r="D93" t="s">
        <v>361</v>
      </c>
      <c r="F93">
        <v>20</v>
      </c>
      <c r="I93">
        <v>7</v>
      </c>
    </row>
    <row r="94" spans="2:9">
      <c r="B94" t="s">
        <v>360</v>
      </c>
      <c r="C94">
        <v>159</v>
      </c>
      <c r="D94" t="s">
        <v>360</v>
      </c>
      <c r="F94">
        <v>51</v>
      </c>
      <c r="I94">
        <v>30</v>
      </c>
    </row>
    <row r="95" spans="2:9">
      <c r="B95" t="s">
        <v>347</v>
      </c>
      <c r="C95">
        <v>167</v>
      </c>
      <c r="D95" t="s">
        <v>362</v>
      </c>
      <c r="F95">
        <v>24</v>
      </c>
      <c r="I95">
        <v>14</v>
      </c>
    </row>
    <row r="96" spans="2:9">
      <c r="B96" t="s">
        <v>347</v>
      </c>
      <c r="C96">
        <v>168</v>
      </c>
      <c r="D96" t="s">
        <v>347</v>
      </c>
      <c r="F96">
        <v>25</v>
      </c>
      <c r="I96">
        <v>13</v>
      </c>
    </row>
    <row r="97" spans="1:9">
      <c r="B97" t="s">
        <v>363</v>
      </c>
      <c r="C97">
        <v>18</v>
      </c>
      <c r="D97" t="s">
        <v>364</v>
      </c>
      <c r="F97">
        <v>26</v>
      </c>
      <c r="I97">
        <v>17</v>
      </c>
    </row>
    <row r="98" spans="1:9">
      <c r="B98" t="s">
        <v>365</v>
      </c>
      <c r="C98">
        <v>901</v>
      </c>
      <c r="D98" t="s">
        <v>301</v>
      </c>
      <c r="F98">
        <v>38</v>
      </c>
      <c r="I98">
        <v>17</v>
      </c>
    </row>
    <row r="99" spans="1:9">
      <c r="A99" t="s">
        <v>366</v>
      </c>
      <c r="B99" t="s">
        <v>367</v>
      </c>
      <c r="C99">
        <v>50</v>
      </c>
      <c r="D99" t="s">
        <v>368</v>
      </c>
      <c r="F99">
        <v>13</v>
      </c>
      <c r="I99">
        <v>5</v>
      </c>
    </row>
    <row r="100" spans="1:9">
      <c r="B100" t="s">
        <v>367</v>
      </c>
      <c r="C100">
        <v>51</v>
      </c>
      <c r="D100" t="s">
        <v>367</v>
      </c>
      <c r="F100">
        <v>127</v>
      </c>
      <c r="I100">
        <v>41</v>
      </c>
    </row>
    <row r="101" spans="1:9">
      <c r="B101" t="s">
        <v>13</v>
      </c>
      <c r="C101">
        <v>87</v>
      </c>
      <c r="D101" t="s">
        <v>13</v>
      </c>
      <c r="F101">
        <v>77</v>
      </c>
      <c r="I101">
        <v>37</v>
      </c>
    </row>
    <row r="102" spans="1:9">
      <c r="B102" t="s">
        <v>13</v>
      </c>
      <c r="C102">
        <v>901</v>
      </c>
      <c r="D102" t="s">
        <v>301</v>
      </c>
      <c r="F102">
        <v>32</v>
      </c>
      <c r="I102">
        <v>20</v>
      </c>
    </row>
    <row r="103" spans="1:9">
      <c r="B103" t="s">
        <v>369</v>
      </c>
      <c r="C103">
        <v>120</v>
      </c>
      <c r="D103" t="s">
        <v>369</v>
      </c>
      <c r="F103">
        <v>30</v>
      </c>
      <c r="I103">
        <v>14</v>
      </c>
    </row>
    <row r="104" spans="1:9">
      <c r="B104" t="s">
        <v>370</v>
      </c>
      <c r="C104">
        <v>134</v>
      </c>
      <c r="D104" t="s">
        <v>370</v>
      </c>
      <c r="F104">
        <v>65</v>
      </c>
      <c r="I104">
        <v>26</v>
      </c>
    </row>
    <row r="105" spans="1:9">
      <c r="B105" t="s">
        <v>14</v>
      </c>
      <c r="C105">
        <v>147</v>
      </c>
      <c r="D105" t="s">
        <v>371</v>
      </c>
      <c r="F105">
        <v>32</v>
      </c>
      <c r="I105">
        <v>11</v>
      </c>
    </row>
    <row r="106" spans="1:9">
      <c r="B106" t="s">
        <v>14</v>
      </c>
      <c r="C106">
        <v>901</v>
      </c>
      <c r="D106" t="s">
        <v>301</v>
      </c>
      <c r="F106">
        <v>92</v>
      </c>
      <c r="I106">
        <v>30</v>
      </c>
    </row>
    <row r="107" spans="1:9">
      <c r="A107" t="s">
        <v>372</v>
      </c>
      <c r="B107" t="s">
        <v>368</v>
      </c>
      <c r="C107">
        <v>45</v>
      </c>
      <c r="D107" t="s">
        <v>368</v>
      </c>
      <c r="F107">
        <v>636</v>
      </c>
      <c r="I107">
        <v>232</v>
      </c>
    </row>
    <row r="108" spans="1:9">
      <c r="B108" t="s">
        <v>368</v>
      </c>
      <c r="C108">
        <v>46</v>
      </c>
      <c r="D108" t="s">
        <v>368</v>
      </c>
      <c r="F108">
        <v>17</v>
      </c>
      <c r="I108">
        <v>5</v>
      </c>
    </row>
    <row r="109" spans="1:9">
      <c r="B109" t="s">
        <v>9</v>
      </c>
      <c r="C109">
        <v>10</v>
      </c>
      <c r="D109" t="s">
        <v>145</v>
      </c>
      <c r="F109">
        <v>13</v>
      </c>
      <c r="I109">
        <v>8</v>
      </c>
    </row>
    <row r="110" spans="1:9">
      <c r="B110" t="s">
        <v>9</v>
      </c>
      <c r="C110">
        <v>11</v>
      </c>
      <c r="D110" t="s">
        <v>373</v>
      </c>
      <c r="F110">
        <v>11</v>
      </c>
      <c r="I110">
        <v>9</v>
      </c>
    </row>
    <row r="111" spans="1:9">
      <c r="B111" t="s">
        <v>9</v>
      </c>
      <c r="C111">
        <v>12</v>
      </c>
      <c r="D111" t="s">
        <v>374</v>
      </c>
      <c r="F111">
        <v>22</v>
      </c>
      <c r="I111">
        <v>11</v>
      </c>
    </row>
    <row r="112" spans="1:9">
      <c r="B112" t="s">
        <v>9</v>
      </c>
      <c r="C112">
        <v>13</v>
      </c>
      <c r="D112" t="s">
        <v>375</v>
      </c>
      <c r="F112">
        <v>18</v>
      </c>
      <c r="I112">
        <v>8</v>
      </c>
    </row>
    <row r="113" spans="2:9">
      <c r="B113" t="s">
        <v>9</v>
      </c>
      <c r="C113">
        <v>14</v>
      </c>
      <c r="D113" t="s">
        <v>151</v>
      </c>
      <c r="F113">
        <v>10</v>
      </c>
      <c r="I113">
        <v>6</v>
      </c>
    </row>
    <row r="114" spans="2:9">
      <c r="B114" t="s">
        <v>9</v>
      </c>
      <c r="C114">
        <v>4</v>
      </c>
      <c r="D114" t="s">
        <v>9</v>
      </c>
      <c r="F114">
        <v>11</v>
      </c>
      <c r="I114">
        <v>5</v>
      </c>
    </row>
    <row r="115" spans="2:9">
      <c r="B115" t="s">
        <v>9</v>
      </c>
      <c r="C115">
        <v>5</v>
      </c>
      <c r="D115" t="s">
        <v>9</v>
      </c>
      <c r="F115">
        <v>81</v>
      </c>
      <c r="I115">
        <v>43</v>
      </c>
    </row>
    <row r="116" spans="2:9">
      <c r="B116" t="s">
        <v>9</v>
      </c>
      <c r="C116">
        <v>901</v>
      </c>
      <c r="D116" t="s">
        <v>301</v>
      </c>
      <c r="F116">
        <v>36</v>
      </c>
      <c r="I116">
        <v>16</v>
      </c>
    </row>
    <row r="117" spans="2:9">
      <c r="B117" t="s">
        <v>376</v>
      </c>
      <c r="C117">
        <v>60</v>
      </c>
      <c r="D117" t="s">
        <v>377</v>
      </c>
      <c r="F117">
        <v>15</v>
      </c>
      <c r="I117">
        <v>7</v>
      </c>
    </row>
    <row r="118" spans="2:9">
      <c r="B118" t="s">
        <v>376</v>
      </c>
      <c r="C118">
        <v>62</v>
      </c>
      <c r="D118" t="s">
        <v>378</v>
      </c>
      <c r="F118">
        <v>292</v>
      </c>
      <c r="I118">
        <v>111</v>
      </c>
    </row>
    <row r="119" spans="2:9">
      <c r="B119" t="s">
        <v>376</v>
      </c>
      <c r="C119">
        <v>63</v>
      </c>
      <c r="D119" t="s">
        <v>376</v>
      </c>
      <c r="F119">
        <v>159</v>
      </c>
      <c r="I119">
        <v>72</v>
      </c>
    </row>
    <row r="120" spans="2:9">
      <c r="B120" t="s">
        <v>376</v>
      </c>
      <c r="C120">
        <v>64</v>
      </c>
      <c r="D120" t="s">
        <v>379</v>
      </c>
      <c r="F120">
        <v>230</v>
      </c>
      <c r="I120">
        <v>66</v>
      </c>
    </row>
    <row r="121" spans="2:9">
      <c r="B121" t="s">
        <v>376</v>
      </c>
      <c r="C121">
        <v>65</v>
      </c>
      <c r="D121" t="s">
        <v>380</v>
      </c>
      <c r="F121">
        <v>105</v>
      </c>
      <c r="I121">
        <v>40</v>
      </c>
    </row>
    <row r="122" spans="2:9">
      <c r="B122" t="s">
        <v>376</v>
      </c>
      <c r="C122">
        <v>67</v>
      </c>
      <c r="D122" t="s">
        <v>381</v>
      </c>
      <c r="F122">
        <v>35</v>
      </c>
      <c r="I122">
        <v>9</v>
      </c>
    </row>
    <row r="123" spans="2:9">
      <c r="B123" t="s">
        <v>376</v>
      </c>
      <c r="C123">
        <v>68</v>
      </c>
      <c r="D123" t="s">
        <v>382</v>
      </c>
      <c r="F123">
        <v>123</v>
      </c>
      <c r="I123">
        <v>62</v>
      </c>
    </row>
    <row r="124" spans="2:9">
      <c r="B124" t="s">
        <v>376</v>
      </c>
      <c r="C124">
        <v>69</v>
      </c>
      <c r="D124" t="s">
        <v>383</v>
      </c>
      <c r="F124">
        <v>10</v>
      </c>
      <c r="I124">
        <v>4</v>
      </c>
    </row>
    <row r="125" spans="2:9">
      <c r="B125" t="s">
        <v>376</v>
      </c>
      <c r="C125">
        <v>901</v>
      </c>
      <c r="D125" t="s">
        <v>301</v>
      </c>
      <c r="F125">
        <v>18</v>
      </c>
      <c r="I125">
        <v>10</v>
      </c>
    </row>
    <row r="126" spans="2:9">
      <c r="B126" t="s">
        <v>384</v>
      </c>
      <c r="C126">
        <v>100</v>
      </c>
      <c r="D126" t="s">
        <v>384</v>
      </c>
      <c r="F126">
        <v>815</v>
      </c>
      <c r="I126">
        <v>262</v>
      </c>
    </row>
    <row r="127" spans="2:9">
      <c r="B127" t="s">
        <v>384</v>
      </c>
      <c r="C127">
        <v>101</v>
      </c>
      <c r="D127" t="s">
        <v>384</v>
      </c>
      <c r="F127">
        <v>10</v>
      </c>
      <c r="I127">
        <v>8</v>
      </c>
    </row>
    <row r="128" spans="2:9">
      <c r="B128" t="s">
        <v>384</v>
      </c>
      <c r="C128">
        <v>102</v>
      </c>
      <c r="D128" t="s">
        <v>132</v>
      </c>
      <c r="F128">
        <v>146</v>
      </c>
      <c r="I128">
        <v>63</v>
      </c>
    </row>
    <row r="129" spans="2:9">
      <c r="B129" t="s">
        <v>384</v>
      </c>
      <c r="C129">
        <v>103</v>
      </c>
      <c r="D129" t="s">
        <v>189</v>
      </c>
      <c r="F129">
        <v>0</v>
      </c>
      <c r="I129">
        <v>2</v>
      </c>
    </row>
    <row r="130" spans="2:9">
      <c r="B130" t="s">
        <v>384</v>
      </c>
      <c r="C130">
        <v>90</v>
      </c>
      <c r="D130" t="s">
        <v>135</v>
      </c>
      <c r="F130">
        <v>25</v>
      </c>
      <c r="I130">
        <v>8</v>
      </c>
    </row>
    <row r="131" spans="2:9">
      <c r="B131" t="s">
        <v>384</v>
      </c>
      <c r="C131">
        <v>901</v>
      </c>
      <c r="D131" t="s">
        <v>301</v>
      </c>
      <c r="F131">
        <v>29</v>
      </c>
      <c r="I131">
        <v>12</v>
      </c>
    </row>
    <row r="132" spans="2:9">
      <c r="B132" t="s">
        <v>384</v>
      </c>
      <c r="C132">
        <v>91</v>
      </c>
      <c r="D132" t="s">
        <v>136</v>
      </c>
      <c r="F132">
        <v>45</v>
      </c>
      <c r="I132">
        <v>22</v>
      </c>
    </row>
    <row r="133" spans="2:9">
      <c r="B133" t="s">
        <v>384</v>
      </c>
      <c r="C133">
        <v>94</v>
      </c>
      <c r="D133" t="s">
        <v>137</v>
      </c>
      <c r="F133">
        <v>126</v>
      </c>
      <c r="I133">
        <v>55</v>
      </c>
    </row>
    <row r="134" spans="2:9">
      <c r="B134" t="s">
        <v>384</v>
      </c>
      <c r="C134">
        <v>96</v>
      </c>
      <c r="D134" t="s">
        <v>385</v>
      </c>
      <c r="F134">
        <v>13</v>
      </c>
      <c r="I134">
        <v>5</v>
      </c>
    </row>
    <row r="135" spans="2:9">
      <c r="B135" t="s">
        <v>384</v>
      </c>
      <c r="C135">
        <v>98</v>
      </c>
      <c r="D135" t="s">
        <v>138</v>
      </c>
      <c r="F135">
        <v>45</v>
      </c>
      <c r="I135">
        <v>24</v>
      </c>
    </row>
    <row r="136" spans="2:9">
      <c r="B136" t="s">
        <v>384</v>
      </c>
      <c r="C136">
        <v>99</v>
      </c>
      <c r="D136" t="s">
        <v>243</v>
      </c>
      <c r="F136">
        <v>32</v>
      </c>
      <c r="I136">
        <v>16</v>
      </c>
    </row>
    <row r="137" spans="2:9">
      <c r="B137" t="s">
        <v>386</v>
      </c>
      <c r="C137">
        <v>124</v>
      </c>
      <c r="D137" t="s">
        <v>386</v>
      </c>
      <c r="F137">
        <v>526</v>
      </c>
      <c r="I137">
        <v>192</v>
      </c>
    </row>
    <row r="138" spans="2:9">
      <c r="B138" t="s">
        <v>386</v>
      </c>
      <c r="C138">
        <v>125</v>
      </c>
      <c r="D138" t="s">
        <v>387</v>
      </c>
      <c r="F138">
        <v>19</v>
      </c>
      <c r="I138">
        <v>9</v>
      </c>
    </row>
    <row r="139" spans="2:9">
      <c r="B139" t="s">
        <v>386</v>
      </c>
      <c r="C139">
        <v>901</v>
      </c>
      <c r="D139" t="s">
        <v>301</v>
      </c>
      <c r="F139">
        <v>34</v>
      </c>
      <c r="I139">
        <v>13</v>
      </c>
    </row>
    <row r="140" spans="2:9">
      <c r="B140" t="s">
        <v>14</v>
      </c>
      <c r="C140">
        <v>150</v>
      </c>
      <c r="D140" t="s">
        <v>14</v>
      </c>
      <c r="F140">
        <v>107</v>
      </c>
      <c r="I140">
        <v>43</v>
      </c>
    </row>
    <row r="141" spans="2:9">
      <c r="B141" t="s">
        <v>14</v>
      </c>
      <c r="C141">
        <v>901</v>
      </c>
      <c r="D141" t="s">
        <v>301</v>
      </c>
      <c r="F141">
        <v>13</v>
      </c>
      <c r="I141">
        <v>4</v>
      </c>
    </row>
    <row r="142" spans="2:9">
      <c r="B142" t="s">
        <v>195</v>
      </c>
      <c r="C142">
        <v>156</v>
      </c>
      <c r="D142" t="s">
        <v>195</v>
      </c>
      <c r="F142">
        <v>173</v>
      </c>
      <c r="I142">
        <v>65</v>
      </c>
    </row>
    <row r="143" spans="2:9">
      <c r="B143" t="s">
        <v>195</v>
      </c>
      <c r="C143">
        <v>157</v>
      </c>
      <c r="D143" t="s">
        <v>388</v>
      </c>
      <c r="F143">
        <v>165</v>
      </c>
      <c r="I143">
        <v>56</v>
      </c>
    </row>
    <row r="144" spans="2:9">
      <c r="B144" t="s">
        <v>11</v>
      </c>
      <c r="C144">
        <v>160</v>
      </c>
      <c r="D144" t="s">
        <v>11</v>
      </c>
      <c r="F144">
        <v>282</v>
      </c>
      <c r="I144">
        <v>127</v>
      </c>
    </row>
    <row r="145" spans="1:9">
      <c r="F145">
        <f>SUM(F107:F144)</f>
        <v>4447</v>
      </c>
    </row>
    <row r="146" spans="1:9">
      <c r="A146" t="s">
        <v>389</v>
      </c>
      <c r="B146" t="s">
        <v>40</v>
      </c>
      <c r="C146">
        <v>29</v>
      </c>
      <c r="D146" t="s">
        <v>40</v>
      </c>
      <c r="F146">
        <v>0</v>
      </c>
      <c r="I146">
        <v>1</v>
      </c>
    </row>
    <row r="147" spans="1:9">
      <c r="B147" t="s">
        <v>40</v>
      </c>
      <c r="C147">
        <v>32</v>
      </c>
      <c r="D147" t="s">
        <v>168</v>
      </c>
      <c r="F147">
        <v>24</v>
      </c>
      <c r="I147">
        <v>8</v>
      </c>
    </row>
    <row r="148" spans="1:9">
      <c r="B148" t="s">
        <v>40</v>
      </c>
      <c r="C148">
        <v>901</v>
      </c>
      <c r="D148" t="s">
        <v>301</v>
      </c>
      <c r="F148">
        <v>51</v>
      </c>
      <c r="I148">
        <v>27</v>
      </c>
    </row>
    <row r="149" spans="1:9">
      <c r="B149" t="s">
        <v>41</v>
      </c>
      <c r="C149">
        <v>74</v>
      </c>
      <c r="D149" t="s">
        <v>41</v>
      </c>
      <c r="F149">
        <v>24</v>
      </c>
      <c r="I149">
        <v>13</v>
      </c>
    </row>
    <row r="150" spans="1:9">
      <c r="B150" t="s">
        <v>41</v>
      </c>
      <c r="C150">
        <v>901</v>
      </c>
      <c r="D150" t="s">
        <v>301</v>
      </c>
      <c r="F150">
        <v>21</v>
      </c>
      <c r="I150">
        <v>8</v>
      </c>
    </row>
    <row r="151" spans="1:9">
      <c r="A151" t="s">
        <v>390</v>
      </c>
      <c r="B151" t="s">
        <v>391</v>
      </c>
      <c r="C151">
        <v>33</v>
      </c>
      <c r="D151" t="s">
        <v>391</v>
      </c>
      <c r="F151">
        <v>65</v>
      </c>
      <c r="I151">
        <v>31</v>
      </c>
    </row>
    <row r="152" spans="1:9">
      <c r="B152" t="s">
        <v>392</v>
      </c>
      <c r="C152">
        <v>40</v>
      </c>
      <c r="D152" t="s">
        <v>392</v>
      </c>
      <c r="F152">
        <v>155</v>
      </c>
      <c r="I152">
        <v>63</v>
      </c>
    </row>
    <row r="153" spans="1:9">
      <c r="B153" t="s">
        <v>37</v>
      </c>
      <c r="C153">
        <v>901</v>
      </c>
      <c r="D153" t="s">
        <v>301</v>
      </c>
      <c r="F153">
        <v>226</v>
      </c>
      <c r="I153">
        <v>88</v>
      </c>
    </row>
    <row r="154" spans="1:9">
      <c r="B154" t="s">
        <v>38</v>
      </c>
      <c r="C154">
        <v>70</v>
      </c>
      <c r="D154" t="s">
        <v>38</v>
      </c>
      <c r="F154">
        <v>127</v>
      </c>
      <c r="I154">
        <v>56</v>
      </c>
    </row>
    <row r="155" spans="1:9">
      <c r="B155" t="s">
        <v>166</v>
      </c>
      <c r="C155">
        <v>103</v>
      </c>
      <c r="D155" t="s">
        <v>393</v>
      </c>
      <c r="F155">
        <v>31</v>
      </c>
      <c r="I155">
        <v>17</v>
      </c>
    </row>
    <row r="156" spans="1:9">
      <c r="B156" t="s">
        <v>36</v>
      </c>
      <c r="C156">
        <v>104</v>
      </c>
      <c r="D156" t="s">
        <v>36</v>
      </c>
      <c r="F156">
        <v>8</v>
      </c>
      <c r="I156">
        <v>5</v>
      </c>
    </row>
    <row r="157" spans="1:9">
      <c r="A157" t="s">
        <v>395</v>
      </c>
      <c r="B157" t="s">
        <v>396</v>
      </c>
      <c r="C157">
        <v>48</v>
      </c>
      <c r="D157" t="s">
        <v>396</v>
      </c>
      <c r="F157">
        <v>114</v>
      </c>
      <c r="I157">
        <v>54</v>
      </c>
    </row>
    <row r="158" spans="1:9">
      <c r="B158" t="s">
        <v>394</v>
      </c>
      <c r="C158">
        <v>2</v>
      </c>
      <c r="D158" t="s">
        <v>394</v>
      </c>
      <c r="F158">
        <v>17</v>
      </c>
      <c r="I158">
        <v>12</v>
      </c>
    </row>
    <row r="159" spans="1:9">
      <c r="B159" t="s">
        <v>394</v>
      </c>
      <c r="C159">
        <v>5</v>
      </c>
      <c r="D159" t="s">
        <v>92</v>
      </c>
      <c r="F159">
        <v>26</v>
      </c>
      <c r="I159">
        <v>17</v>
      </c>
    </row>
    <row r="160" spans="1:9">
      <c r="B160" t="s">
        <v>394</v>
      </c>
      <c r="C160">
        <v>901</v>
      </c>
      <c r="D160" t="s">
        <v>301</v>
      </c>
      <c r="F160">
        <v>12</v>
      </c>
      <c r="I160">
        <v>8</v>
      </c>
    </row>
    <row r="161" spans="2:9">
      <c r="B161" t="s">
        <v>397</v>
      </c>
      <c r="C161">
        <v>901</v>
      </c>
      <c r="D161" t="s">
        <v>301</v>
      </c>
      <c r="F161">
        <v>45</v>
      </c>
      <c r="I161">
        <v>14</v>
      </c>
    </row>
    <row r="162" spans="2:9">
      <c r="B162" t="s">
        <v>115</v>
      </c>
      <c r="C162">
        <v>78</v>
      </c>
      <c r="D162" t="s">
        <v>115</v>
      </c>
      <c r="F162">
        <v>32</v>
      </c>
      <c r="I162">
        <v>11</v>
      </c>
    </row>
    <row r="163" spans="2:9">
      <c r="B163" t="s">
        <v>115</v>
      </c>
      <c r="C163">
        <v>79</v>
      </c>
      <c r="D163" t="s">
        <v>115</v>
      </c>
      <c r="F163">
        <v>55</v>
      </c>
      <c r="I163">
        <v>27</v>
      </c>
    </row>
    <row r="164" spans="2:9">
      <c r="B164" t="s">
        <v>398</v>
      </c>
      <c r="C164">
        <v>901</v>
      </c>
      <c r="D164" t="s">
        <v>301</v>
      </c>
      <c r="F164">
        <v>15</v>
      </c>
      <c r="I164">
        <v>8</v>
      </c>
    </row>
    <row r="165" spans="2:9">
      <c r="B165" t="s">
        <v>399</v>
      </c>
      <c r="C165">
        <v>901</v>
      </c>
      <c r="D165" t="s">
        <v>301</v>
      </c>
      <c r="F165">
        <v>32</v>
      </c>
      <c r="I165">
        <v>14</v>
      </c>
    </row>
    <row r="166" spans="2:9">
      <c r="B166" t="s">
        <v>61</v>
      </c>
      <c r="C166">
        <v>901</v>
      </c>
      <c r="D166" t="s">
        <v>301</v>
      </c>
      <c r="F166">
        <v>111</v>
      </c>
      <c r="I166">
        <v>51</v>
      </c>
    </row>
    <row r="167" spans="2:9">
      <c r="B167" t="s">
        <v>61</v>
      </c>
      <c r="C167">
        <v>96</v>
      </c>
      <c r="D167" t="s">
        <v>400</v>
      </c>
      <c r="F167">
        <v>57</v>
      </c>
      <c r="I167">
        <v>23</v>
      </c>
    </row>
    <row r="168" spans="2:9">
      <c r="B168" t="s">
        <v>301</v>
      </c>
      <c r="C168">
        <v>901</v>
      </c>
      <c r="D168" t="s">
        <v>301</v>
      </c>
      <c r="F168">
        <v>25</v>
      </c>
      <c r="I168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opLeftCell="B1" workbookViewId="0">
      <pane ySplit="1" topLeftCell="A122" activePane="bottomLeft" state="frozen"/>
      <selection pane="bottomLeft" activeCell="F12" sqref="F12:F13"/>
    </sheetView>
  </sheetViews>
  <sheetFormatPr baseColWidth="10" defaultRowHeight="14.5"/>
  <cols>
    <col min="1" max="1" width="17.81640625" customWidth="1"/>
    <col min="2" max="2" width="31" customWidth="1"/>
    <col min="3" max="3" width="26.54296875" customWidth="1"/>
    <col min="4" max="4" width="16.81640625" customWidth="1"/>
    <col min="8" max="8" width="15.81640625" customWidth="1"/>
    <col min="9" max="9" width="7.1796875" customWidth="1"/>
  </cols>
  <sheetData>
    <row r="1" spans="1:15">
      <c r="B1" t="s">
        <v>0</v>
      </c>
      <c r="C1" t="s">
        <v>87</v>
      </c>
      <c r="E1" t="s">
        <v>90</v>
      </c>
      <c r="F1" t="s">
        <v>293</v>
      </c>
      <c r="L1" t="s">
        <v>293</v>
      </c>
      <c r="O1" t="s">
        <v>294</v>
      </c>
    </row>
    <row r="2" spans="1:15">
      <c r="A2" t="s">
        <v>105</v>
      </c>
      <c r="B2" t="s">
        <v>88</v>
      </c>
      <c r="C2" t="s">
        <v>89</v>
      </c>
      <c r="D2" t="s">
        <v>93</v>
      </c>
      <c r="E2" s="2">
        <v>7790</v>
      </c>
      <c r="F2" s="2">
        <v>9767</v>
      </c>
    </row>
    <row r="3" spans="1:15">
      <c r="A3" t="s">
        <v>105</v>
      </c>
      <c r="B3" t="s">
        <v>91</v>
      </c>
      <c r="C3" t="s">
        <v>91</v>
      </c>
      <c r="D3" t="s">
        <v>94</v>
      </c>
      <c r="E3">
        <v>27</v>
      </c>
      <c r="F3">
        <v>136</v>
      </c>
      <c r="G3" t="s">
        <v>332</v>
      </c>
      <c r="H3" t="s">
        <v>16</v>
      </c>
      <c r="I3">
        <v>1</v>
      </c>
      <c r="J3" t="s">
        <v>16</v>
      </c>
      <c r="L3">
        <v>17</v>
      </c>
    </row>
    <row r="4" spans="1:15">
      <c r="H4" t="s">
        <v>91</v>
      </c>
      <c r="I4">
        <v>24</v>
      </c>
      <c r="J4" t="s">
        <v>91</v>
      </c>
      <c r="L4">
        <v>65</v>
      </c>
    </row>
    <row r="5" spans="1:15">
      <c r="A5" t="s">
        <v>105</v>
      </c>
      <c r="B5" t="s">
        <v>15</v>
      </c>
      <c r="C5" t="s">
        <v>15</v>
      </c>
      <c r="D5" t="s">
        <v>97</v>
      </c>
      <c r="E5">
        <v>1</v>
      </c>
      <c r="H5" t="s">
        <v>91</v>
      </c>
      <c r="I5">
        <v>25</v>
      </c>
      <c r="J5" t="s">
        <v>107</v>
      </c>
      <c r="L5">
        <v>33</v>
      </c>
    </row>
    <row r="6" spans="1:15">
      <c r="C6" t="s">
        <v>96</v>
      </c>
      <c r="D6" t="s">
        <v>95</v>
      </c>
      <c r="E6">
        <v>4</v>
      </c>
      <c r="F6">
        <v>15</v>
      </c>
      <c r="H6" t="s">
        <v>91</v>
      </c>
      <c r="I6">
        <v>26</v>
      </c>
      <c r="J6" t="s">
        <v>333</v>
      </c>
      <c r="L6">
        <v>38</v>
      </c>
    </row>
    <row r="7" spans="1:15">
      <c r="A7" t="s">
        <v>105</v>
      </c>
      <c r="B7" t="s">
        <v>16</v>
      </c>
      <c r="C7" t="s">
        <v>16</v>
      </c>
      <c r="D7" t="s">
        <v>95</v>
      </c>
      <c r="E7">
        <v>6</v>
      </c>
      <c r="F7">
        <v>17</v>
      </c>
      <c r="H7" t="s">
        <v>334</v>
      </c>
      <c r="I7">
        <v>35</v>
      </c>
      <c r="J7" t="s">
        <v>334</v>
      </c>
      <c r="L7">
        <v>17</v>
      </c>
    </row>
    <row r="8" spans="1:15">
      <c r="A8" t="s">
        <v>105</v>
      </c>
      <c r="B8" t="s">
        <v>98</v>
      </c>
      <c r="F8">
        <v>46</v>
      </c>
      <c r="H8" t="s">
        <v>335</v>
      </c>
      <c r="I8">
        <v>36</v>
      </c>
      <c r="J8" t="s">
        <v>335</v>
      </c>
      <c r="L8">
        <v>94</v>
      </c>
    </row>
    <row r="9" spans="1:15">
      <c r="C9" t="s">
        <v>98</v>
      </c>
      <c r="D9" t="s">
        <v>94</v>
      </c>
      <c r="E9">
        <v>55</v>
      </c>
      <c r="F9">
        <v>94</v>
      </c>
      <c r="H9" t="s">
        <v>25</v>
      </c>
      <c r="I9">
        <v>39</v>
      </c>
      <c r="J9" t="s">
        <v>25</v>
      </c>
      <c r="L9">
        <v>56</v>
      </c>
    </row>
    <row r="10" spans="1:15">
      <c r="C10" t="s">
        <v>99</v>
      </c>
      <c r="D10" t="s">
        <v>100</v>
      </c>
      <c r="E10">
        <v>18</v>
      </c>
      <c r="H10" t="s">
        <v>336</v>
      </c>
      <c r="I10">
        <v>47</v>
      </c>
      <c r="J10" t="s">
        <v>337</v>
      </c>
      <c r="L10">
        <v>56</v>
      </c>
    </row>
    <row r="11" spans="1:15">
      <c r="A11" t="s">
        <v>105</v>
      </c>
      <c r="B11" t="s">
        <v>101</v>
      </c>
      <c r="C11" t="s">
        <v>101</v>
      </c>
      <c r="D11" t="s">
        <v>95</v>
      </c>
      <c r="E11">
        <v>13</v>
      </c>
      <c r="F11">
        <v>14</v>
      </c>
      <c r="H11" t="s">
        <v>336</v>
      </c>
      <c r="I11">
        <v>48</v>
      </c>
      <c r="J11" t="s">
        <v>338</v>
      </c>
      <c r="L11">
        <v>18</v>
      </c>
    </row>
    <row r="12" spans="1:15">
      <c r="A12" t="s">
        <v>105</v>
      </c>
      <c r="B12" t="s">
        <v>103</v>
      </c>
      <c r="C12" t="s">
        <v>92</v>
      </c>
      <c r="D12" t="s">
        <v>95</v>
      </c>
      <c r="E12">
        <v>4</v>
      </c>
      <c r="H12" t="s">
        <v>339</v>
      </c>
      <c r="I12">
        <v>58</v>
      </c>
      <c r="J12" t="s">
        <v>340</v>
      </c>
      <c r="L12">
        <v>0</v>
      </c>
    </row>
    <row r="13" spans="1:15">
      <c r="C13" t="s">
        <v>102</v>
      </c>
      <c r="D13" t="s">
        <v>104</v>
      </c>
      <c r="E13">
        <v>15</v>
      </c>
      <c r="H13" t="s">
        <v>19</v>
      </c>
      <c r="I13">
        <v>130</v>
      </c>
      <c r="J13" t="s">
        <v>341</v>
      </c>
      <c r="L13">
        <v>16</v>
      </c>
    </row>
    <row r="14" spans="1:15">
      <c r="A14" t="s">
        <v>105</v>
      </c>
      <c r="B14" t="s">
        <v>19</v>
      </c>
      <c r="C14" t="s">
        <v>106</v>
      </c>
      <c r="D14" t="s">
        <v>100</v>
      </c>
      <c r="E14">
        <v>11</v>
      </c>
      <c r="H14" t="s">
        <v>19</v>
      </c>
      <c r="I14">
        <v>131</v>
      </c>
      <c r="J14" t="s">
        <v>19</v>
      </c>
      <c r="L14">
        <v>26</v>
      </c>
    </row>
    <row r="15" spans="1:15">
      <c r="C15" t="s">
        <v>107</v>
      </c>
      <c r="D15" t="s">
        <v>95</v>
      </c>
      <c r="E15">
        <v>2</v>
      </c>
      <c r="F15">
        <v>33</v>
      </c>
      <c r="H15" t="s">
        <v>19</v>
      </c>
      <c r="I15">
        <v>901</v>
      </c>
      <c r="J15" t="s">
        <v>301</v>
      </c>
      <c r="L15">
        <v>264</v>
      </c>
    </row>
    <row r="16" spans="1:15">
      <c r="C16" t="s">
        <v>108</v>
      </c>
      <c r="D16" t="s">
        <v>95</v>
      </c>
      <c r="E16">
        <v>10</v>
      </c>
      <c r="H16" t="s">
        <v>15</v>
      </c>
      <c r="I16">
        <v>16</v>
      </c>
      <c r="J16" t="s">
        <v>96</v>
      </c>
      <c r="L16">
        <v>15</v>
      </c>
    </row>
    <row r="17" spans="1:12">
      <c r="C17" t="s">
        <v>109</v>
      </c>
      <c r="D17" t="s">
        <v>95</v>
      </c>
      <c r="E17">
        <v>16</v>
      </c>
      <c r="H17" t="s">
        <v>342</v>
      </c>
      <c r="I17">
        <v>136</v>
      </c>
      <c r="J17" t="s">
        <v>343</v>
      </c>
      <c r="L17">
        <v>27</v>
      </c>
    </row>
    <row r="18" spans="1:12">
      <c r="C18" t="s">
        <v>110</v>
      </c>
      <c r="D18" t="s">
        <v>97</v>
      </c>
      <c r="E18">
        <v>70</v>
      </c>
      <c r="H18" t="s">
        <v>342</v>
      </c>
      <c r="I18">
        <v>137</v>
      </c>
      <c r="J18" t="s">
        <v>342</v>
      </c>
      <c r="L18">
        <v>23</v>
      </c>
    </row>
    <row r="19" spans="1:12">
      <c r="C19" t="s">
        <v>111</v>
      </c>
      <c r="D19" t="s">
        <v>95</v>
      </c>
      <c r="E19">
        <v>5</v>
      </c>
      <c r="H19" t="s">
        <v>342</v>
      </c>
      <c r="I19">
        <v>138</v>
      </c>
      <c r="J19" t="s">
        <v>342</v>
      </c>
      <c r="L19">
        <v>104</v>
      </c>
    </row>
    <row r="20" spans="1:12">
      <c r="E20" s="2">
        <f>SUM(E2:E19)</f>
        <v>8047</v>
      </c>
    </row>
    <row r="21" spans="1:12">
      <c r="A21" t="s">
        <v>116</v>
      </c>
      <c r="B21" t="s">
        <v>21</v>
      </c>
      <c r="C21" t="s">
        <v>21</v>
      </c>
      <c r="D21" s="14" t="s">
        <v>112</v>
      </c>
      <c r="E21">
        <v>537</v>
      </c>
      <c r="H21" t="s">
        <v>342</v>
      </c>
      <c r="I21">
        <v>139</v>
      </c>
      <c r="J21" t="s">
        <v>344</v>
      </c>
      <c r="L21">
        <v>27</v>
      </c>
    </row>
    <row r="22" spans="1:12">
      <c r="C22" t="s">
        <v>21</v>
      </c>
      <c r="D22" t="s">
        <v>97</v>
      </c>
      <c r="E22">
        <v>21</v>
      </c>
      <c r="H22" t="s">
        <v>345</v>
      </c>
      <c r="I22">
        <v>140</v>
      </c>
      <c r="J22" t="s">
        <v>345</v>
      </c>
      <c r="L22">
        <v>356</v>
      </c>
    </row>
    <row r="23" spans="1:12">
      <c r="C23" t="s">
        <v>113</v>
      </c>
      <c r="D23" t="s">
        <v>95</v>
      </c>
      <c r="E23">
        <v>16</v>
      </c>
      <c r="H23" t="s">
        <v>344</v>
      </c>
      <c r="I23">
        <v>901</v>
      </c>
      <c r="J23" t="s">
        <v>301</v>
      </c>
      <c r="L23">
        <v>18</v>
      </c>
    </row>
    <row r="24" spans="1:12">
      <c r="C24" t="s">
        <v>114</v>
      </c>
      <c r="D24" t="s">
        <v>95</v>
      </c>
      <c r="E24">
        <v>5</v>
      </c>
      <c r="H24" t="s">
        <v>101</v>
      </c>
      <c r="I24">
        <v>145</v>
      </c>
      <c r="J24" t="s">
        <v>101</v>
      </c>
      <c r="L24">
        <v>14</v>
      </c>
    </row>
    <row r="25" spans="1:12">
      <c r="C25" t="s">
        <v>115</v>
      </c>
      <c r="D25" t="s">
        <v>95</v>
      </c>
      <c r="E25">
        <v>7</v>
      </c>
      <c r="H25" t="s">
        <v>346</v>
      </c>
      <c r="I25">
        <v>153</v>
      </c>
      <c r="J25" t="s">
        <v>7</v>
      </c>
      <c r="L25">
        <v>23</v>
      </c>
    </row>
    <row r="26" spans="1:12">
      <c r="A26" t="s">
        <v>116</v>
      </c>
      <c r="B26" t="s">
        <v>22</v>
      </c>
      <c r="C26" t="s">
        <v>117</v>
      </c>
      <c r="D26" t="s">
        <v>95</v>
      </c>
      <c r="E26">
        <v>7</v>
      </c>
      <c r="H26" t="s">
        <v>347</v>
      </c>
      <c r="I26">
        <v>168</v>
      </c>
      <c r="J26" t="s">
        <v>347</v>
      </c>
      <c r="L26">
        <v>10</v>
      </c>
    </row>
    <row r="27" spans="1:12">
      <c r="C27" t="s">
        <v>118</v>
      </c>
      <c r="D27" s="15" t="s">
        <v>119</v>
      </c>
      <c r="E27" s="15">
        <v>144</v>
      </c>
      <c r="F27" s="15"/>
      <c r="H27" t="s">
        <v>301</v>
      </c>
      <c r="I27">
        <v>901</v>
      </c>
      <c r="J27" t="s">
        <v>301</v>
      </c>
      <c r="L27">
        <v>41</v>
      </c>
    </row>
    <row r="28" spans="1:12">
      <c r="C28" t="s">
        <v>120</v>
      </c>
      <c r="D28" t="s">
        <v>100</v>
      </c>
      <c r="E28">
        <v>7</v>
      </c>
    </row>
    <row r="29" spans="1:12">
      <c r="C29" t="s">
        <v>121</v>
      </c>
      <c r="D29" t="s">
        <v>95</v>
      </c>
      <c r="E29">
        <v>9</v>
      </c>
    </row>
    <row r="30" spans="1:12">
      <c r="A30" t="s">
        <v>123</v>
      </c>
      <c r="B30" t="s">
        <v>19</v>
      </c>
      <c r="C30" t="s">
        <v>110</v>
      </c>
      <c r="D30" t="s">
        <v>97</v>
      </c>
      <c r="E30">
        <v>26</v>
      </c>
    </row>
    <row r="31" spans="1:12">
      <c r="C31" t="s">
        <v>122</v>
      </c>
      <c r="D31" t="s">
        <v>100</v>
      </c>
      <c r="E31">
        <v>14</v>
      </c>
    </row>
    <row r="32" spans="1:12">
      <c r="C32" t="s">
        <v>114</v>
      </c>
      <c r="D32" t="s">
        <v>95</v>
      </c>
      <c r="E32">
        <v>9</v>
      </c>
    </row>
    <row r="33" spans="1:5">
      <c r="E33">
        <f>SUM(E21:E32)</f>
        <v>802</v>
      </c>
    </row>
    <row r="34" spans="1:5">
      <c r="A34" t="s">
        <v>126</v>
      </c>
      <c r="B34" t="s">
        <v>13</v>
      </c>
      <c r="C34" t="s">
        <v>124</v>
      </c>
      <c r="D34" t="s">
        <v>97</v>
      </c>
      <c r="E34">
        <v>40</v>
      </c>
    </row>
    <row r="35" spans="1:5">
      <c r="C35" t="s">
        <v>13</v>
      </c>
      <c r="D35" s="15" t="s">
        <v>125</v>
      </c>
      <c r="E35">
        <v>101</v>
      </c>
    </row>
    <row r="36" spans="1:5">
      <c r="B36" t="s">
        <v>14</v>
      </c>
      <c r="C36" t="s">
        <v>127</v>
      </c>
      <c r="D36" t="s">
        <v>97</v>
      </c>
      <c r="E36">
        <v>83</v>
      </c>
    </row>
    <row r="37" spans="1:5">
      <c r="C37" t="s">
        <v>14</v>
      </c>
      <c r="D37" t="s">
        <v>129</v>
      </c>
      <c r="E37">
        <v>23</v>
      </c>
    </row>
    <row r="38" spans="1:5">
      <c r="C38" t="s">
        <v>128</v>
      </c>
      <c r="D38" t="s">
        <v>100</v>
      </c>
      <c r="E38">
        <v>20</v>
      </c>
    </row>
    <row r="39" spans="1:5">
      <c r="E39">
        <f>SUM(E34:E38)</f>
        <v>267</v>
      </c>
    </row>
    <row r="40" spans="1:5">
      <c r="A40" t="s">
        <v>130</v>
      </c>
      <c r="B40" t="s">
        <v>11</v>
      </c>
      <c r="C40" t="s">
        <v>131</v>
      </c>
      <c r="D40" t="s">
        <v>95</v>
      </c>
      <c r="E40">
        <v>10</v>
      </c>
    </row>
    <row r="41" spans="1:5">
      <c r="C41" t="s">
        <v>132</v>
      </c>
      <c r="D41" t="s">
        <v>100</v>
      </c>
      <c r="E41">
        <v>7</v>
      </c>
    </row>
    <row r="42" spans="1:5">
      <c r="C42" t="s">
        <v>11</v>
      </c>
      <c r="D42" s="15" t="s">
        <v>97</v>
      </c>
      <c r="E42">
        <v>262</v>
      </c>
    </row>
    <row r="43" spans="1:5">
      <c r="A43" t="s">
        <v>130</v>
      </c>
      <c r="B43" t="s">
        <v>133</v>
      </c>
      <c r="C43" t="s">
        <v>134</v>
      </c>
      <c r="D43" t="s">
        <v>95</v>
      </c>
      <c r="E43">
        <v>7</v>
      </c>
    </row>
    <row r="44" spans="1:5">
      <c r="C44" t="s">
        <v>135</v>
      </c>
      <c r="D44" t="s">
        <v>95</v>
      </c>
      <c r="E44">
        <v>22</v>
      </c>
    </row>
    <row r="45" spans="1:5">
      <c r="C45" t="s">
        <v>136</v>
      </c>
      <c r="D45" t="s">
        <v>100</v>
      </c>
      <c r="E45">
        <v>62</v>
      </c>
    </row>
    <row r="46" spans="1:5">
      <c r="C46" t="s">
        <v>137</v>
      </c>
      <c r="D46" s="15" t="s">
        <v>97</v>
      </c>
      <c r="E46">
        <v>258</v>
      </c>
    </row>
    <row r="47" spans="1:5">
      <c r="C47" t="s">
        <v>138</v>
      </c>
      <c r="D47" t="s">
        <v>95</v>
      </c>
      <c r="E47">
        <v>71</v>
      </c>
    </row>
    <row r="48" spans="1:5">
      <c r="C48" t="s">
        <v>139</v>
      </c>
      <c r="D48" s="14" t="s">
        <v>112</v>
      </c>
      <c r="E48">
        <v>593</v>
      </c>
    </row>
    <row r="49" spans="1:5">
      <c r="C49" t="s">
        <v>139</v>
      </c>
      <c r="D49" s="15" t="s">
        <v>97</v>
      </c>
      <c r="E49">
        <v>115</v>
      </c>
    </row>
    <row r="50" spans="1:5">
      <c r="D50" s="15"/>
      <c r="E50">
        <f>SUM(E40:E49)</f>
        <v>1407</v>
      </c>
    </row>
    <row r="51" spans="1:5">
      <c r="A51" t="s">
        <v>130</v>
      </c>
      <c r="B51" t="s">
        <v>10</v>
      </c>
      <c r="C51" t="s">
        <v>140</v>
      </c>
      <c r="D51" t="s">
        <v>97</v>
      </c>
      <c r="E51">
        <v>36</v>
      </c>
    </row>
    <row r="52" spans="1:5">
      <c r="C52" t="s">
        <v>141</v>
      </c>
      <c r="D52" s="14" t="s">
        <v>112</v>
      </c>
      <c r="E52">
        <v>412</v>
      </c>
    </row>
    <row r="53" spans="1:5">
      <c r="C53" t="s">
        <v>141</v>
      </c>
      <c r="D53" s="15" t="s">
        <v>97</v>
      </c>
      <c r="E53">
        <v>107</v>
      </c>
    </row>
    <row r="54" spans="1:5">
      <c r="A54" t="s">
        <v>130</v>
      </c>
      <c r="B54" t="s">
        <v>9</v>
      </c>
      <c r="C54" t="s">
        <v>9</v>
      </c>
      <c r="D54" t="s">
        <v>95</v>
      </c>
      <c r="E54">
        <v>40</v>
      </c>
    </row>
    <row r="55" spans="1:5">
      <c r="C55" t="s">
        <v>9</v>
      </c>
      <c r="D55" s="15" t="s">
        <v>97</v>
      </c>
      <c r="E55">
        <v>149</v>
      </c>
    </row>
    <row r="56" spans="1:5">
      <c r="C56" t="s">
        <v>142</v>
      </c>
      <c r="D56" t="s">
        <v>95</v>
      </c>
      <c r="E56">
        <v>11</v>
      </c>
    </row>
    <row r="57" spans="1:5">
      <c r="C57" t="s">
        <v>143</v>
      </c>
      <c r="D57" t="s">
        <v>97</v>
      </c>
      <c r="E57">
        <v>4</v>
      </c>
    </row>
    <row r="58" spans="1:5">
      <c r="C58" t="s">
        <v>144</v>
      </c>
      <c r="D58" t="s">
        <v>95</v>
      </c>
      <c r="E58">
        <v>5</v>
      </c>
    </row>
    <row r="59" spans="1:5">
      <c r="C59" t="s">
        <v>145</v>
      </c>
      <c r="D59" t="s">
        <v>95</v>
      </c>
      <c r="E59">
        <v>0</v>
      </c>
    </row>
    <row r="60" spans="1:5">
      <c r="C60" t="s">
        <v>146</v>
      </c>
      <c r="D60" t="s">
        <v>95</v>
      </c>
      <c r="E60">
        <v>1</v>
      </c>
    </row>
    <row r="61" spans="1:5">
      <c r="C61" t="s">
        <v>147</v>
      </c>
      <c r="D61" t="s">
        <v>152</v>
      </c>
      <c r="E61">
        <v>1</v>
      </c>
    </row>
    <row r="62" spans="1:5">
      <c r="C62" t="s">
        <v>148</v>
      </c>
      <c r="D62" t="s">
        <v>97</v>
      </c>
      <c r="E62">
        <v>3</v>
      </c>
    </row>
    <row r="63" spans="1:5">
      <c r="C63" t="s">
        <v>149</v>
      </c>
      <c r="D63" t="s">
        <v>95</v>
      </c>
      <c r="E63">
        <v>13</v>
      </c>
    </row>
    <row r="64" spans="1:5">
      <c r="C64" t="s">
        <v>150</v>
      </c>
      <c r="D64" t="s">
        <v>100</v>
      </c>
      <c r="E64">
        <v>7</v>
      </c>
    </row>
    <row r="65" spans="1:6">
      <c r="C65" t="s">
        <v>151</v>
      </c>
      <c r="D65" t="s">
        <v>95</v>
      </c>
      <c r="E65">
        <v>23</v>
      </c>
    </row>
    <row r="66" spans="1:6">
      <c r="A66" t="s">
        <v>155</v>
      </c>
      <c r="B66" t="s">
        <v>23</v>
      </c>
      <c r="C66" t="s">
        <v>153</v>
      </c>
      <c r="D66" t="s">
        <v>100</v>
      </c>
      <c r="E66">
        <v>7</v>
      </c>
    </row>
    <row r="67" spans="1:6">
      <c r="C67" t="s">
        <v>154</v>
      </c>
      <c r="D67" t="s">
        <v>95</v>
      </c>
      <c r="E67">
        <v>18</v>
      </c>
    </row>
    <row r="68" spans="1:6">
      <c r="A68" t="s">
        <v>155</v>
      </c>
      <c r="B68" t="s">
        <v>24</v>
      </c>
      <c r="C68" t="s">
        <v>24</v>
      </c>
      <c r="D68" s="15" t="s">
        <v>97</v>
      </c>
      <c r="E68">
        <v>169</v>
      </c>
    </row>
    <row r="69" spans="1:6">
      <c r="C69" t="s">
        <v>156</v>
      </c>
      <c r="D69" t="s">
        <v>95</v>
      </c>
      <c r="E69">
        <v>0</v>
      </c>
    </row>
    <row r="70" spans="1:6">
      <c r="C70" t="s">
        <v>157</v>
      </c>
      <c r="D70" t="s">
        <v>95</v>
      </c>
      <c r="E70">
        <v>5</v>
      </c>
    </row>
    <row r="71" spans="1:6">
      <c r="A71" t="s">
        <v>155</v>
      </c>
      <c r="B71" t="s">
        <v>25</v>
      </c>
      <c r="C71" t="s">
        <v>158</v>
      </c>
      <c r="D71" t="s">
        <v>125</v>
      </c>
      <c r="E71">
        <v>43</v>
      </c>
    </row>
    <row r="72" spans="1:6">
      <c r="C72" t="s">
        <v>25</v>
      </c>
      <c r="D72" s="15" t="s">
        <v>95</v>
      </c>
      <c r="E72">
        <v>106</v>
      </c>
      <c r="F72">
        <v>56</v>
      </c>
    </row>
    <row r="73" spans="1:6">
      <c r="C73" t="s">
        <v>159</v>
      </c>
      <c r="D73" t="s">
        <v>94</v>
      </c>
      <c r="E73">
        <v>18</v>
      </c>
    </row>
    <row r="74" spans="1:6">
      <c r="A74" t="s">
        <v>155</v>
      </c>
      <c r="B74" t="s">
        <v>26</v>
      </c>
      <c r="C74" t="s">
        <v>26</v>
      </c>
      <c r="D74" t="s">
        <v>100</v>
      </c>
      <c r="E74">
        <v>9</v>
      </c>
    </row>
    <row r="75" spans="1:6">
      <c r="A75" t="s">
        <v>155</v>
      </c>
      <c r="B75" t="s">
        <v>160</v>
      </c>
      <c r="C75" t="s">
        <v>160</v>
      </c>
      <c r="D75" t="s">
        <v>97</v>
      </c>
      <c r="E75">
        <v>63</v>
      </c>
    </row>
    <row r="76" spans="1:6">
      <c r="A76" t="s">
        <v>155</v>
      </c>
      <c r="B76" t="s">
        <v>27</v>
      </c>
      <c r="C76" t="s">
        <v>27</v>
      </c>
      <c r="D76" t="s">
        <v>97</v>
      </c>
      <c r="E76">
        <v>35</v>
      </c>
    </row>
    <row r="77" spans="1:6">
      <c r="E77">
        <f>SUM(E54:E76)</f>
        <v>730</v>
      </c>
    </row>
    <row r="78" spans="1:6">
      <c r="A78" t="s">
        <v>165</v>
      </c>
      <c r="B78" t="s">
        <v>164</v>
      </c>
      <c r="C78" t="s">
        <v>161</v>
      </c>
      <c r="D78" t="s">
        <v>95</v>
      </c>
      <c r="E78">
        <v>7</v>
      </c>
    </row>
    <row r="79" spans="1:6">
      <c r="C79" t="s">
        <v>162</v>
      </c>
      <c r="D79" t="s">
        <v>95</v>
      </c>
      <c r="E79">
        <v>12</v>
      </c>
    </row>
    <row r="80" spans="1:6">
      <c r="C80" t="s">
        <v>154</v>
      </c>
      <c r="D80" t="s">
        <v>100</v>
      </c>
      <c r="E80">
        <v>7</v>
      </c>
    </row>
    <row r="81" spans="1:5">
      <c r="C81" t="s">
        <v>163</v>
      </c>
      <c r="D81" t="s">
        <v>95</v>
      </c>
      <c r="E81">
        <v>6</v>
      </c>
    </row>
    <row r="82" spans="1:5">
      <c r="C82" t="s">
        <v>164</v>
      </c>
      <c r="D82" t="s">
        <v>100</v>
      </c>
      <c r="E82">
        <v>2</v>
      </c>
    </row>
    <row r="83" spans="1:5">
      <c r="A83" t="s">
        <v>155</v>
      </c>
      <c r="B83" t="s">
        <v>37</v>
      </c>
      <c r="C83" t="s">
        <v>37</v>
      </c>
      <c r="D83" t="s">
        <v>95</v>
      </c>
      <c r="E83">
        <v>5</v>
      </c>
    </row>
    <row r="84" spans="1:5">
      <c r="C84" t="s">
        <v>37</v>
      </c>
      <c r="D84" s="15" t="s">
        <v>97</v>
      </c>
      <c r="E84">
        <v>160</v>
      </c>
    </row>
    <row r="85" spans="1:5">
      <c r="A85" t="s">
        <v>155</v>
      </c>
      <c r="B85" t="s">
        <v>38</v>
      </c>
      <c r="C85" t="s">
        <v>38</v>
      </c>
      <c r="D85" t="s">
        <v>97</v>
      </c>
      <c r="E85">
        <v>18</v>
      </c>
    </row>
    <row r="86" spans="1:5">
      <c r="A86" t="s">
        <v>155</v>
      </c>
      <c r="B86" t="s">
        <v>166</v>
      </c>
      <c r="C86" t="s">
        <v>166</v>
      </c>
      <c r="D86" t="s">
        <v>97</v>
      </c>
      <c r="E86">
        <v>40</v>
      </c>
    </row>
    <row r="87" spans="1:5">
      <c r="E87" s="2">
        <f>SUM(E2:E86)</f>
        <v>23318</v>
      </c>
    </row>
    <row r="89" spans="1:5">
      <c r="A89" t="s">
        <v>169</v>
      </c>
      <c r="B89" t="s">
        <v>40</v>
      </c>
      <c r="C89" t="s">
        <v>40</v>
      </c>
      <c r="D89" t="s">
        <v>94</v>
      </c>
      <c r="E89">
        <v>11</v>
      </c>
    </row>
    <row r="90" spans="1:5">
      <c r="C90" t="s">
        <v>167</v>
      </c>
      <c r="D90" t="s">
        <v>100</v>
      </c>
      <c r="E90">
        <v>11</v>
      </c>
    </row>
    <row r="91" spans="1:5">
      <c r="C91" t="s">
        <v>168</v>
      </c>
      <c r="D91" t="s">
        <v>97</v>
      </c>
      <c r="E91">
        <v>42</v>
      </c>
    </row>
    <row r="92" spans="1:5">
      <c r="A92" t="s">
        <v>169</v>
      </c>
      <c r="B92" t="s">
        <v>41</v>
      </c>
      <c r="C92" t="s">
        <v>170</v>
      </c>
      <c r="D92" t="s">
        <v>95</v>
      </c>
      <c r="E92">
        <v>17</v>
      </c>
    </row>
    <row r="93" spans="1:5">
      <c r="C93" t="s">
        <v>171</v>
      </c>
      <c r="D93" t="s">
        <v>95</v>
      </c>
      <c r="E93">
        <v>4</v>
      </c>
    </row>
    <row r="94" spans="1:5">
      <c r="C94" t="s">
        <v>172</v>
      </c>
      <c r="D94" t="s">
        <v>95</v>
      </c>
      <c r="E94">
        <v>4</v>
      </c>
    </row>
    <row r="95" spans="1:5">
      <c r="C95" t="s">
        <v>173</v>
      </c>
      <c r="D95" t="s">
        <v>95</v>
      </c>
      <c r="E95">
        <v>0</v>
      </c>
    </row>
    <row r="96" spans="1:5">
      <c r="C96" t="s">
        <v>174</v>
      </c>
      <c r="D96" t="s">
        <v>100</v>
      </c>
      <c r="E96">
        <v>9</v>
      </c>
    </row>
    <row r="97" spans="1:9">
      <c r="C97" t="s">
        <v>41</v>
      </c>
      <c r="D97" t="s">
        <v>97</v>
      </c>
      <c r="E97">
        <v>27</v>
      </c>
    </row>
    <row r="98" spans="1:9">
      <c r="C98" t="s">
        <v>175</v>
      </c>
      <c r="D98" t="s">
        <v>95</v>
      </c>
      <c r="E98">
        <v>0</v>
      </c>
    </row>
    <row r="99" spans="1:9">
      <c r="C99" t="s">
        <v>121</v>
      </c>
      <c r="D99" t="s">
        <v>100</v>
      </c>
      <c r="E99">
        <v>2</v>
      </c>
    </row>
    <row r="100" spans="1:9">
      <c r="A100" t="s">
        <v>176</v>
      </c>
      <c r="B100" t="s">
        <v>43</v>
      </c>
      <c r="C100" t="s">
        <v>43</v>
      </c>
      <c r="D100" t="s">
        <v>95</v>
      </c>
      <c r="E100">
        <v>16</v>
      </c>
    </row>
    <row r="102" spans="1:9">
      <c r="A102" t="s">
        <v>178</v>
      </c>
      <c r="B102" t="s">
        <v>177</v>
      </c>
      <c r="C102" t="s">
        <v>44</v>
      </c>
      <c r="D102" t="s">
        <v>93</v>
      </c>
    </row>
    <row r="103" spans="1:9">
      <c r="A103" t="s">
        <v>169</v>
      </c>
      <c r="B103" t="s">
        <v>45</v>
      </c>
      <c r="C103" t="s">
        <v>45</v>
      </c>
      <c r="D103" t="s">
        <v>95</v>
      </c>
      <c r="E103">
        <v>4</v>
      </c>
    </row>
    <row r="104" spans="1:9">
      <c r="C104" t="s">
        <v>179</v>
      </c>
      <c r="D104" t="s">
        <v>97</v>
      </c>
      <c r="E104">
        <v>11</v>
      </c>
      <c r="G104">
        <v>5505</v>
      </c>
      <c r="I104">
        <v>2258</v>
      </c>
    </row>
    <row r="105" spans="1:9">
      <c r="C105" t="s">
        <v>180</v>
      </c>
      <c r="D105" t="s">
        <v>97</v>
      </c>
      <c r="E105">
        <v>32</v>
      </c>
    </row>
    <row r="106" spans="1:9">
      <c r="A106" t="s">
        <v>190</v>
      </c>
      <c r="B106" t="s">
        <v>46</v>
      </c>
      <c r="C106" t="s">
        <v>46</v>
      </c>
      <c r="D106" t="s">
        <v>95</v>
      </c>
      <c r="E106">
        <v>6</v>
      </c>
    </row>
    <row r="107" spans="1:9">
      <c r="C107" t="s">
        <v>46</v>
      </c>
      <c r="D107" t="s">
        <v>181</v>
      </c>
      <c r="E107">
        <v>1</v>
      </c>
    </row>
    <row r="108" spans="1:9">
      <c r="C108" t="s">
        <v>60</v>
      </c>
      <c r="D108" t="s">
        <v>181</v>
      </c>
      <c r="E108">
        <v>3</v>
      </c>
      <c r="G108">
        <v>11</v>
      </c>
    </row>
    <row r="109" spans="1:9">
      <c r="C109" t="s">
        <v>182</v>
      </c>
      <c r="D109" t="s">
        <v>181</v>
      </c>
      <c r="E109">
        <v>4</v>
      </c>
      <c r="G109">
        <v>143</v>
      </c>
      <c r="H109" t="s">
        <v>292</v>
      </c>
      <c r="I109">
        <v>80</v>
      </c>
    </row>
    <row r="110" spans="1:9">
      <c r="C110" t="s">
        <v>183</v>
      </c>
      <c r="D110" t="s">
        <v>95</v>
      </c>
      <c r="E110">
        <v>41</v>
      </c>
      <c r="G110">
        <v>20</v>
      </c>
      <c r="I110">
        <v>10</v>
      </c>
    </row>
    <row r="111" spans="1:9">
      <c r="C111" t="s">
        <v>183</v>
      </c>
      <c r="D111" t="s">
        <v>97</v>
      </c>
      <c r="E111">
        <v>7</v>
      </c>
      <c r="G111">
        <v>13</v>
      </c>
      <c r="I111">
        <v>8</v>
      </c>
    </row>
    <row r="112" spans="1:9">
      <c r="C112" t="s">
        <v>184</v>
      </c>
      <c r="D112" t="s">
        <v>100</v>
      </c>
      <c r="E112">
        <v>16</v>
      </c>
    </row>
    <row r="113" spans="1:10">
      <c r="C113" t="s">
        <v>185</v>
      </c>
      <c r="D113" t="s">
        <v>95</v>
      </c>
      <c r="E113">
        <v>11</v>
      </c>
    </row>
    <row r="114" spans="1:10">
      <c r="C114" t="s">
        <v>186</v>
      </c>
      <c r="D114" t="s">
        <v>97</v>
      </c>
      <c r="E114">
        <v>12</v>
      </c>
    </row>
    <row r="115" spans="1:10">
      <c r="A115" t="s">
        <v>190</v>
      </c>
      <c r="B115" t="s">
        <v>47</v>
      </c>
      <c r="C115" t="s">
        <v>187</v>
      </c>
      <c r="D115" t="s">
        <v>95</v>
      </c>
      <c r="E115">
        <v>1</v>
      </c>
    </row>
    <row r="116" spans="1:10">
      <c r="C116" t="s">
        <v>47</v>
      </c>
      <c r="D116" t="s">
        <v>95</v>
      </c>
      <c r="E116">
        <v>1</v>
      </c>
      <c r="G116">
        <v>0</v>
      </c>
      <c r="I116">
        <v>1</v>
      </c>
    </row>
    <row r="117" spans="1:10">
      <c r="A117" t="s">
        <v>190</v>
      </c>
      <c r="B117" t="s">
        <v>48</v>
      </c>
      <c r="C117" t="s">
        <v>188</v>
      </c>
      <c r="D117" t="s">
        <v>95</v>
      </c>
      <c r="E117">
        <v>16</v>
      </c>
    </row>
    <row r="118" spans="1:10">
      <c r="C118" t="s">
        <v>48</v>
      </c>
      <c r="D118" t="s">
        <v>95</v>
      </c>
      <c r="E118">
        <v>58</v>
      </c>
      <c r="G118">
        <v>53</v>
      </c>
      <c r="I118">
        <v>20</v>
      </c>
    </row>
    <row r="119" spans="1:10">
      <c r="C119" t="s">
        <v>189</v>
      </c>
      <c r="D119" t="s">
        <v>95</v>
      </c>
      <c r="E119">
        <v>8</v>
      </c>
      <c r="G119">
        <v>33</v>
      </c>
      <c r="I119">
        <v>14</v>
      </c>
    </row>
    <row r="120" spans="1:10">
      <c r="A120" t="s">
        <v>190</v>
      </c>
      <c r="B120" t="s">
        <v>50</v>
      </c>
      <c r="C120" t="s">
        <v>191</v>
      </c>
      <c r="D120" t="s">
        <v>97</v>
      </c>
      <c r="E120">
        <v>96</v>
      </c>
    </row>
    <row r="121" spans="1:10">
      <c r="C121" t="s">
        <v>54</v>
      </c>
      <c r="D121" t="s">
        <v>97</v>
      </c>
      <c r="E121">
        <v>6</v>
      </c>
    </row>
    <row r="122" spans="1:10">
      <c r="C122" t="s">
        <v>192</v>
      </c>
      <c r="D122" t="s">
        <v>97</v>
      </c>
      <c r="E122">
        <v>13</v>
      </c>
    </row>
    <row r="123" spans="1:10">
      <c r="C123" t="s">
        <v>50</v>
      </c>
      <c r="D123" t="s">
        <v>95</v>
      </c>
      <c r="E123">
        <v>22</v>
      </c>
    </row>
    <row r="124" spans="1:10">
      <c r="C124" t="s">
        <v>115</v>
      </c>
      <c r="D124" t="s">
        <v>95</v>
      </c>
      <c r="E124">
        <v>14</v>
      </c>
    </row>
    <row r="125" spans="1:10">
      <c r="C125" t="s">
        <v>193</v>
      </c>
      <c r="D125" s="14" t="s">
        <v>194</v>
      </c>
      <c r="E125">
        <v>276</v>
      </c>
    </row>
    <row r="126" spans="1:10">
      <c r="A126" t="s">
        <v>190</v>
      </c>
      <c r="B126" t="s">
        <v>49</v>
      </c>
      <c r="C126" t="s">
        <v>49</v>
      </c>
      <c r="D126" s="15" t="s">
        <v>97</v>
      </c>
      <c r="E126">
        <v>89</v>
      </c>
      <c r="G126">
        <v>359</v>
      </c>
      <c r="I126">
        <v>133</v>
      </c>
      <c r="J126" t="s">
        <v>295</v>
      </c>
    </row>
    <row r="127" spans="1:10">
      <c r="C127" t="s">
        <v>195</v>
      </c>
      <c r="D127" t="s">
        <v>95</v>
      </c>
      <c r="E127">
        <v>32</v>
      </c>
    </row>
    <row r="128" spans="1:10">
      <c r="A128" t="s">
        <v>190</v>
      </c>
      <c r="B128" t="s">
        <v>51</v>
      </c>
      <c r="C128" t="s">
        <v>196</v>
      </c>
      <c r="D128" t="s">
        <v>94</v>
      </c>
      <c r="E128">
        <v>2</v>
      </c>
    </row>
    <row r="129" spans="1:5">
      <c r="A129" t="s">
        <v>190</v>
      </c>
      <c r="B129" t="s">
        <v>52</v>
      </c>
      <c r="C129" t="s">
        <v>197</v>
      </c>
      <c r="D129" t="s">
        <v>97</v>
      </c>
      <c r="E129">
        <v>19</v>
      </c>
    </row>
    <row r="130" spans="1:5">
      <c r="A130" t="s">
        <v>190</v>
      </c>
      <c r="B130" t="s">
        <v>198</v>
      </c>
      <c r="C130" t="s">
        <v>198</v>
      </c>
      <c r="D130" t="s">
        <v>100</v>
      </c>
      <c r="E130">
        <v>11</v>
      </c>
    </row>
    <row r="131" spans="1:5">
      <c r="E131">
        <f>SUM(E106:E130)</f>
        <v>765</v>
      </c>
    </row>
    <row r="132" spans="1:5">
      <c r="A132" t="s">
        <v>201</v>
      </c>
      <c r="B132" t="s">
        <v>54</v>
      </c>
      <c r="C132" t="s">
        <v>54</v>
      </c>
      <c r="D132" t="s">
        <v>94</v>
      </c>
      <c r="E132">
        <v>33</v>
      </c>
    </row>
    <row r="133" spans="1:5">
      <c r="C133" t="s">
        <v>54</v>
      </c>
      <c r="D133" t="s">
        <v>181</v>
      </c>
      <c r="E133">
        <v>8</v>
      </c>
    </row>
    <row r="134" spans="1:5">
      <c r="C134" t="s">
        <v>199</v>
      </c>
      <c r="D134" t="s">
        <v>100</v>
      </c>
      <c r="E134">
        <v>10</v>
      </c>
    </row>
    <row r="135" spans="1:5">
      <c r="C135" t="s">
        <v>96</v>
      </c>
      <c r="D135" t="s">
        <v>95</v>
      </c>
      <c r="E135">
        <v>3</v>
      </c>
    </row>
    <row r="136" spans="1:5">
      <c r="C136" t="s">
        <v>153</v>
      </c>
      <c r="D136" t="s">
        <v>97</v>
      </c>
      <c r="E136">
        <v>12</v>
      </c>
    </row>
    <row r="137" spans="1:5">
      <c r="C137" t="s">
        <v>200</v>
      </c>
      <c r="D137" t="s">
        <v>95</v>
      </c>
      <c r="E137">
        <v>4</v>
      </c>
    </row>
    <row r="138" spans="1:5">
      <c r="A138" t="s">
        <v>201</v>
      </c>
      <c r="B138" t="s">
        <v>202</v>
      </c>
      <c r="C138" t="s">
        <v>202</v>
      </c>
      <c r="D138" t="s">
        <v>97</v>
      </c>
      <c r="E138">
        <v>91</v>
      </c>
    </row>
    <row r="139" spans="1:5">
      <c r="C139" t="s">
        <v>203</v>
      </c>
      <c r="D139" t="s">
        <v>95</v>
      </c>
      <c r="E139">
        <v>2</v>
      </c>
    </row>
    <row r="140" spans="1:5">
      <c r="C140" t="s">
        <v>204</v>
      </c>
      <c r="D140" t="s">
        <v>94</v>
      </c>
      <c r="E140">
        <v>17</v>
      </c>
    </row>
    <row r="141" spans="1:5">
      <c r="A141" t="s">
        <v>201</v>
      </c>
      <c r="B141" t="s">
        <v>55</v>
      </c>
      <c r="C141" t="s">
        <v>205</v>
      </c>
      <c r="D141" t="s">
        <v>95</v>
      </c>
      <c r="E141">
        <v>5</v>
      </c>
    </row>
    <row r="142" spans="1:5">
      <c r="C142" t="s">
        <v>206</v>
      </c>
      <c r="D142" t="s">
        <v>95</v>
      </c>
      <c r="E142">
        <v>13</v>
      </c>
    </row>
    <row r="143" spans="1:5">
      <c r="C143" t="s">
        <v>207</v>
      </c>
      <c r="D143" t="s">
        <v>95</v>
      </c>
      <c r="E143">
        <v>2</v>
      </c>
    </row>
    <row r="144" spans="1:5">
      <c r="C144" t="s">
        <v>153</v>
      </c>
      <c r="D144" t="s">
        <v>95</v>
      </c>
      <c r="E144">
        <v>13</v>
      </c>
    </row>
    <row r="145" spans="1:5">
      <c r="C145" t="s">
        <v>55</v>
      </c>
      <c r="D145" t="s">
        <v>95</v>
      </c>
      <c r="E145">
        <v>17</v>
      </c>
    </row>
    <row r="146" spans="1:5">
      <c r="C146" t="s">
        <v>208</v>
      </c>
      <c r="D146" t="s">
        <v>95</v>
      </c>
      <c r="E146">
        <v>9</v>
      </c>
    </row>
    <row r="147" spans="1:5">
      <c r="C147" t="s">
        <v>209</v>
      </c>
      <c r="D147" t="s">
        <v>95</v>
      </c>
      <c r="E147">
        <v>15</v>
      </c>
    </row>
    <row r="148" spans="1:5">
      <c r="C148" t="s">
        <v>210</v>
      </c>
      <c r="D148" t="s">
        <v>97</v>
      </c>
      <c r="E148">
        <v>4</v>
      </c>
    </row>
    <row r="149" spans="1:5">
      <c r="C149" t="s">
        <v>211</v>
      </c>
      <c r="D149" t="s">
        <v>95</v>
      </c>
      <c r="E149">
        <v>22</v>
      </c>
    </row>
    <row r="150" spans="1:5">
      <c r="C150" t="s">
        <v>189</v>
      </c>
      <c r="D150" t="s">
        <v>100</v>
      </c>
      <c r="E150">
        <v>2</v>
      </c>
    </row>
    <row r="151" spans="1:5">
      <c r="E151">
        <f>SUM(E132:E150)</f>
        <v>282</v>
      </c>
    </row>
    <row r="152" spans="1:5">
      <c r="A152" t="s">
        <v>214</v>
      </c>
      <c r="B152" t="s">
        <v>51</v>
      </c>
      <c r="C152" t="s">
        <v>212</v>
      </c>
      <c r="D152" t="s">
        <v>94</v>
      </c>
      <c r="E152">
        <v>17</v>
      </c>
    </row>
    <row r="153" spans="1:5">
      <c r="C153" t="s">
        <v>51</v>
      </c>
      <c r="D153" s="14" t="s">
        <v>194</v>
      </c>
      <c r="E153">
        <v>75</v>
      </c>
    </row>
    <row r="154" spans="1:5">
      <c r="C154" t="s">
        <v>213</v>
      </c>
      <c r="D154" s="15" t="s">
        <v>94</v>
      </c>
      <c r="E154">
        <v>33</v>
      </c>
    </row>
    <row r="155" spans="1:5">
      <c r="A155" t="s">
        <v>214</v>
      </c>
      <c r="B155" t="s">
        <v>198</v>
      </c>
      <c r="C155" t="s">
        <v>198</v>
      </c>
      <c r="D155" t="s">
        <v>97</v>
      </c>
      <c r="E155">
        <v>0</v>
      </c>
    </row>
    <row r="156" spans="1:5">
      <c r="A156" t="s">
        <v>214</v>
      </c>
      <c r="B156" t="s">
        <v>215</v>
      </c>
      <c r="C156" t="s">
        <v>215</v>
      </c>
      <c r="D156" t="s">
        <v>97</v>
      </c>
      <c r="E156">
        <v>26</v>
      </c>
    </row>
    <row r="157" spans="1:5">
      <c r="E157">
        <f>SUM(E152:E156)</f>
        <v>151</v>
      </c>
    </row>
    <row r="158" spans="1:5">
      <c r="A158" t="s">
        <v>216</v>
      </c>
      <c r="B158" t="s">
        <v>58</v>
      </c>
      <c r="C158" t="s">
        <v>58</v>
      </c>
      <c r="D158" t="s">
        <v>100</v>
      </c>
      <c r="E158">
        <v>3</v>
      </c>
    </row>
    <row r="159" spans="1:5">
      <c r="A159" t="s">
        <v>216</v>
      </c>
      <c r="B159" t="s">
        <v>59</v>
      </c>
      <c r="C159" t="s">
        <v>60</v>
      </c>
      <c r="D159" t="s">
        <v>95</v>
      </c>
      <c r="E159">
        <v>4</v>
      </c>
    </row>
    <row r="160" spans="1:5">
      <c r="C160" t="s">
        <v>217</v>
      </c>
      <c r="D160" t="s">
        <v>95</v>
      </c>
      <c r="E160">
        <v>3</v>
      </c>
    </row>
    <row r="161" spans="1:5">
      <c r="C161" t="s">
        <v>59</v>
      </c>
      <c r="D161" t="s">
        <v>97</v>
      </c>
      <c r="E161">
        <v>39</v>
      </c>
    </row>
    <row r="162" spans="1:5">
      <c r="A162" t="s">
        <v>216</v>
      </c>
      <c r="B162" t="s">
        <v>60</v>
      </c>
      <c r="C162" t="s">
        <v>60</v>
      </c>
      <c r="D162" t="s">
        <v>95</v>
      </c>
      <c r="E162">
        <v>14</v>
      </c>
    </row>
    <row r="163" spans="1:5">
      <c r="A163" t="s">
        <v>216</v>
      </c>
      <c r="B163" t="s">
        <v>61</v>
      </c>
      <c r="C163" t="s">
        <v>61</v>
      </c>
      <c r="D163" t="s">
        <v>97</v>
      </c>
      <c r="E163">
        <v>5</v>
      </c>
    </row>
    <row r="164" spans="1:5">
      <c r="A164" t="s">
        <v>216</v>
      </c>
      <c r="B164" t="s">
        <v>24</v>
      </c>
      <c r="C164" t="s">
        <v>24</v>
      </c>
      <c r="D164" t="s">
        <v>97</v>
      </c>
      <c r="E164">
        <v>0</v>
      </c>
    </row>
    <row r="165" spans="1:5">
      <c r="A165" t="s">
        <v>216</v>
      </c>
      <c r="B165" t="s">
        <v>218</v>
      </c>
      <c r="C165" t="s">
        <v>218</v>
      </c>
      <c r="D165" t="s">
        <v>100</v>
      </c>
      <c r="E165">
        <v>0</v>
      </c>
    </row>
    <row r="166" spans="1:5">
      <c r="E166">
        <f>SUM(E158:E165)</f>
        <v>68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workbookViewId="0">
      <selection activeCell="F10" sqref="F10"/>
    </sheetView>
  </sheetViews>
  <sheetFormatPr baseColWidth="10" defaultRowHeight="14.5"/>
  <cols>
    <col min="1" max="1" width="19.453125" customWidth="1"/>
    <col min="2" max="2" width="32.7265625" customWidth="1"/>
    <col min="3" max="3" width="22.26953125" customWidth="1"/>
  </cols>
  <sheetData>
    <row r="1" spans="1:5">
      <c r="B1" t="s">
        <v>0</v>
      </c>
      <c r="C1" t="s">
        <v>219</v>
      </c>
      <c r="E1" t="s">
        <v>220</v>
      </c>
    </row>
    <row r="2" spans="1:5">
      <c r="A2" t="s">
        <v>221</v>
      </c>
    </row>
    <row r="3" spans="1:5">
      <c r="B3" t="s">
        <v>287</v>
      </c>
      <c r="C3" t="s">
        <v>288</v>
      </c>
      <c r="D3" t="s">
        <v>224</v>
      </c>
      <c r="E3">
        <v>41</v>
      </c>
    </row>
    <row r="4" spans="1:5">
      <c r="B4" t="s">
        <v>16</v>
      </c>
      <c r="C4" s="13" t="s">
        <v>16</v>
      </c>
      <c r="D4" s="13" t="s">
        <v>224</v>
      </c>
      <c r="E4" s="13">
        <v>44</v>
      </c>
    </row>
    <row r="5" spans="1:5">
      <c r="C5" s="13" t="s">
        <v>99</v>
      </c>
      <c r="D5" s="13" t="s">
        <v>224</v>
      </c>
      <c r="E5" s="13">
        <v>34</v>
      </c>
    </row>
    <row r="6" spans="1:5">
      <c r="A6" t="s">
        <v>225</v>
      </c>
      <c r="B6" t="s">
        <v>222</v>
      </c>
      <c r="C6" t="s">
        <v>222</v>
      </c>
      <c r="D6" s="13" t="s">
        <v>224</v>
      </c>
      <c r="E6">
        <v>33</v>
      </c>
    </row>
    <row r="7" spans="1:5">
      <c r="A7" t="s">
        <v>105</v>
      </c>
      <c r="B7" t="s">
        <v>223</v>
      </c>
      <c r="C7" t="s">
        <v>223</v>
      </c>
      <c r="D7" t="s">
        <v>100</v>
      </c>
      <c r="E7">
        <v>19</v>
      </c>
    </row>
    <row r="8" spans="1:5">
      <c r="A8" t="s">
        <v>105</v>
      </c>
      <c r="B8" t="s">
        <v>289</v>
      </c>
      <c r="C8" t="s">
        <v>17</v>
      </c>
      <c r="D8" t="s">
        <v>100</v>
      </c>
      <c r="E8">
        <v>14</v>
      </c>
    </row>
    <row r="9" spans="1:5">
      <c r="A9" t="s">
        <v>105</v>
      </c>
      <c r="B9" t="s">
        <v>19</v>
      </c>
      <c r="C9" t="s">
        <v>290</v>
      </c>
      <c r="D9" t="s">
        <v>224</v>
      </c>
      <c r="E9">
        <v>49</v>
      </c>
    </row>
    <row r="10" spans="1:5">
      <c r="C10" t="s">
        <v>19</v>
      </c>
      <c r="D10" s="15" t="s">
        <v>224</v>
      </c>
      <c r="E10">
        <v>137</v>
      </c>
    </row>
    <row r="11" spans="1:5">
      <c r="C11" t="s">
        <v>19</v>
      </c>
      <c r="D11" t="s">
        <v>224</v>
      </c>
      <c r="E11">
        <v>34</v>
      </c>
    </row>
    <row r="12" spans="1:5">
      <c r="A12" t="s">
        <v>226</v>
      </c>
      <c r="B12" t="s">
        <v>21</v>
      </c>
      <c r="C12" t="s">
        <v>21</v>
      </c>
      <c r="D12" s="14" t="s">
        <v>227</v>
      </c>
      <c r="E12">
        <v>385</v>
      </c>
    </row>
    <row r="13" spans="1:5">
      <c r="C13" t="s">
        <v>21</v>
      </c>
      <c r="D13" t="s">
        <v>224</v>
      </c>
      <c r="E13">
        <v>47</v>
      </c>
    </row>
    <row r="14" spans="1:5">
      <c r="C14" t="s">
        <v>228</v>
      </c>
      <c r="D14" t="s">
        <v>100</v>
      </c>
      <c r="E14">
        <v>23</v>
      </c>
    </row>
    <row r="15" spans="1:5">
      <c r="C15" t="s">
        <v>229</v>
      </c>
      <c r="D15" t="s">
        <v>224</v>
      </c>
      <c r="E15">
        <v>9</v>
      </c>
    </row>
    <row r="16" spans="1:5">
      <c r="C16" t="s">
        <v>230</v>
      </c>
      <c r="D16" t="s">
        <v>224</v>
      </c>
      <c r="E16">
        <v>10</v>
      </c>
    </row>
    <row r="17" spans="1:5">
      <c r="C17" t="s">
        <v>231</v>
      </c>
      <c r="D17" t="s">
        <v>224</v>
      </c>
      <c r="E17">
        <v>81</v>
      </c>
    </row>
    <row r="18" spans="1:5">
      <c r="A18" t="s">
        <v>226</v>
      </c>
      <c r="B18" t="s">
        <v>232</v>
      </c>
      <c r="C18" t="s">
        <v>232</v>
      </c>
      <c r="D18" t="s">
        <v>119</v>
      </c>
      <c r="E18">
        <v>39</v>
      </c>
    </row>
    <row r="19" spans="1:5">
      <c r="C19" t="s">
        <v>233</v>
      </c>
      <c r="D19" t="s">
        <v>119</v>
      </c>
      <c r="E19">
        <v>34</v>
      </c>
    </row>
    <row r="20" spans="1:5">
      <c r="C20" t="s">
        <v>234</v>
      </c>
      <c r="D20" t="s">
        <v>119</v>
      </c>
      <c r="E20">
        <v>61</v>
      </c>
    </row>
    <row r="21" spans="1:5">
      <c r="A21" t="s">
        <v>116</v>
      </c>
      <c r="B21" t="s">
        <v>19</v>
      </c>
      <c r="C21" t="s">
        <v>235</v>
      </c>
      <c r="D21" s="15" t="s">
        <v>224</v>
      </c>
      <c r="E21">
        <v>162</v>
      </c>
    </row>
    <row r="22" spans="1:5">
      <c r="C22" t="s">
        <v>19</v>
      </c>
      <c r="D22" t="s">
        <v>224</v>
      </c>
      <c r="E22">
        <v>71</v>
      </c>
    </row>
    <row r="23" spans="1:5">
      <c r="C23" t="s">
        <v>19</v>
      </c>
      <c r="D23" t="s">
        <v>224</v>
      </c>
      <c r="E23">
        <v>37</v>
      </c>
    </row>
    <row r="24" spans="1:5">
      <c r="A24" t="s">
        <v>169</v>
      </c>
      <c r="B24" t="s">
        <v>13</v>
      </c>
      <c r="C24" t="s">
        <v>124</v>
      </c>
      <c r="D24" t="s">
        <v>224</v>
      </c>
      <c r="E24">
        <v>99</v>
      </c>
    </row>
    <row r="25" spans="1:5">
      <c r="C25" t="s">
        <v>13</v>
      </c>
      <c r="D25" t="s">
        <v>224</v>
      </c>
      <c r="E25">
        <v>80</v>
      </c>
    </row>
    <row r="26" spans="1:5">
      <c r="A26" t="s">
        <v>169</v>
      </c>
      <c r="B26" t="s">
        <v>14</v>
      </c>
      <c r="C26" t="s">
        <v>236</v>
      </c>
      <c r="D26" t="s">
        <v>100</v>
      </c>
      <c r="E26">
        <v>18</v>
      </c>
    </row>
    <row r="27" spans="1:5">
      <c r="C27" t="s">
        <v>237</v>
      </c>
      <c r="D27" t="s">
        <v>224</v>
      </c>
      <c r="E27">
        <v>75</v>
      </c>
    </row>
    <row r="28" spans="1:5">
      <c r="C28" t="s">
        <v>14</v>
      </c>
      <c r="D28" t="s">
        <v>224</v>
      </c>
      <c r="E28">
        <v>13</v>
      </c>
    </row>
    <row r="29" spans="1:5">
      <c r="C29" t="s">
        <v>238</v>
      </c>
      <c r="D29" t="s">
        <v>100</v>
      </c>
      <c r="E29">
        <v>15</v>
      </c>
    </row>
    <row r="30" spans="1:5">
      <c r="A30" t="s">
        <v>130</v>
      </c>
      <c r="B30" t="s">
        <v>11</v>
      </c>
      <c r="C30" t="s">
        <v>11</v>
      </c>
      <c r="D30" s="15" t="s">
        <v>224</v>
      </c>
      <c r="E30">
        <v>234</v>
      </c>
    </row>
    <row r="31" spans="1:5">
      <c r="A31" t="s">
        <v>130</v>
      </c>
      <c r="B31" t="s">
        <v>8</v>
      </c>
      <c r="C31" t="s">
        <v>239</v>
      </c>
      <c r="D31" t="s">
        <v>100</v>
      </c>
      <c r="E31">
        <v>9</v>
      </c>
    </row>
    <row r="32" spans="1:5">
      <c r="C32" t="s">
        <v>240</v>
      </c>
      <c r="D32" t="s">
        <v>100</v>
      </c>
      <c r="E32">
        <v>30</v>
      </c>
    </row>
    <row r="33" spans="1:5">
      <c r="C33" t="s">
        <v>241</v>
      </c>
      <c r="D33" t="s">
        <v>100</v>
      </c>
      <c r="E33">
        <v>77</v>
      </c>
    </row>
    <row r="34" spans="1:5">
      <c r="C34" t="s">
        <v>136</v>
      </c>
      <c r="D34" t="s">
        <v>100</v>
      </c>
      <c r="E34">
        <v>75</v>
      </c>
    </row>
    <row r="35" spans="1:5">
      <c r="C35" t="s">
        <v>137</v>
      </c>
      <c r="D35" s="15" t="s">
        <v>224</v>
      </c>
      <c r="E35">
        <v>133</v>
      </c>
    </row>
    <row r="36" spans="1:5">
      <c r="C36" t="s">
        <v>242</v>
      </c>
      <c r="D36" t="s">
        <v>100</v>
      </c>
      <c r="E36">
        <v>18</v>
      </c>
    </row>
    <row r="37" spans="1:5">
      <c r="C37" t="s">
        <v>243</v>
      </c>
      <c r="D37" t="s">
        <v>224</v>
      </c>
      <c r="E37">
        <v>87</v>
      </c>
    </row>
    <row r="38" spans="1:5">
      <c r="C38" t="s">
        <v>8</v>
      </c>
      <c r="D38" s="14" t="s">
        <v>227</v>
      </c>
      <c r="E38">
        <v>406</v>
      </c>
    </row>
    <row r="39" spans="1:5">
      <c r="C39" t="s">
        <v>244</v>
      </c>
      <c r="D39" t="s">
        <v>100</v>
      </c>
      <c r="E39">
        <v>59</v>
      </c>
    </row>
    <row r="40" spans="1:5">
      <c r="C40" t="s">
        <v>132</v>
      </c>
      <c r="D40" s="15" t="s">
        <v>224</v>
      </c>
      <c r="E40">
        <v>162</v>
      </c>
    </row>
    <row r="41" spans="1:5">
      <c r="C41" t="s">
        <v>189</v>
      </c>
      <c r="D41" t="s">
        <v>100</v>
      </c>
      <c r="E41">
        <v>39</v>
      </c>
    </row>
    <row r="42" spans="1:5">
      <c r="C42" t="s">
        <v>189</v>
      </c>
      <c r="D42" t="s">
        <v>224</v>
      </c>
      <c r="E42">
        <v>37</v>
      </c>
    </row>
    <row r="43" spans="1:5">
      <c r="C43" t="s">
        <v>245</v>
      </c>
      <c r="D43" t="s">
        <v>100</v>
      </c>
      <c r="E43">
        <v>41</v>
      </c>
    </row>
    <row r="44" spans="1:5">
      <c r="C44" t="s">
        <v>246</v>
      </c>
      <c r="D44" t="s">
        <v>100</v>
      </c>
      <c r="E44">
        <v>19</v>
      </c>
    </row>
    <row r="45" spans="1:5">
      <c r="A45" t="s">
        <v>130</v>
      </c>
      <c r="B45" t="s">
        <v>10</v>
      </c>
      <c r="C45" t="s">
        <v>140</v>
      </c>
      <c r="D45" t="s">
        <v>100</v>
      </c>
      <c r="E45">
        <v>31</v>
      </c>
    </row>
    <row r="46" spans="1:5">
      <c r="C46" t="s">
        <v>140</v>
      </c>
      <c r="D46" t="s">
        <v>224</v>
      </c>
      <c r="E46">
        <v>19</v>
      </c>
    </row>
    <row r="47" spans="1:5">
      <c r="C47" t="s">
        <v>10</v>
      </c>
      <c r="D47" s="14" t="s">
        <v>227</v>
      </c>
      <c r="E47">
        <v>373</v>
      </c>
    </row>
    <row r="48" spans="1:5">
      <c r="C48" t="s">
        <v>247</v>
      </c>
      <c r="D48" t="s">
        <v>224</v>
      </c>
      <c r="E48">
        <v>8</v>
      </c>
    </row>
    <row r="49" spans="1:5">
      <c r="C49" t="s">
        <v>248</v>
      </c>
      <c r="D49" t="s">
        <v>100</v>
      </c>
      <c r="E49">
        <v>34</v>
      </c>
    </row>
    <row r="50" spans="1:5">
      <c r="C50" t="s">
        <v>249</v>
      </c>
      <c r="D50" t="s">
        <v>100</v>
      </c>
      <c r="E50">
        <v>25</v>
      </c>
    </row>
    <row r="51" spans="1:5">
      <c r="C51" t="s">
        <v>14</v>
      </c>
      <c r="D51" t="s">
        <v>224</v>
      </c>
      <c r="E51">
        <v>84</v>
      </c>
    </row>
    <row r="52" spans="1:5">
      <c r="C52" t="s">
        <v>195</v>
      </c>
      <c r="D52" t="s">
        <v>100</v>
      </c>
      <c r="E52">
        <v>62</v>
      </c>
    </row>
    <row r="53" spans="1:5">
      <c r="C53" t="s">
        <v>195</v>
      </c>
      <c r="D53" t="s">
        <v>224</v>
      </c>
      <c r="E53">
        <v>38</v>
      </c>
    </row>
    <row r="54" spans="1:5">
      <c r="A54" t="s">
        <v>130</v>
      </c>
      <c r="B54" t="s">
        <v>9</v>
      </c>
      <c r="C54" t="s">
        <v>9</v>
      </c>
      <c r="D54" t="s">
        <v>224</v>
      </c>
      <c r="E54">
        <v>53</v>
      </c>
    </row>
    <row r="55" spans="1:5">
      <c r="C55" t="s">
        <v>149</v>
      </c>
      <c r="D55" t="s">
        <v>224</v>
      </c>
      <c r="E55">
        <v>62</v>
      </c>
    </row>
    <row r="56" spans="1:5">
      <c r="C56" t="s">
        <v>250</v>
      </c>
      <c r="D56" t="s">
        <v>100</v>
      </c>
      <c r="E56">
        <v>21</v>
      </c>
    </row>
    <row r="57" spans="1:5">
      <c r="A57" t="s">
        <v>155</v>
      </c>
      <c r="B57" t="s">
        <v>23</v>
      </c>
      <c r="C57" t="s">
        <v>153</v>
      </c>
      <c r="D57" t="s">
        <v>100</v>
      </c>
      <c r="E57">
        <v>20</v>
      </c>
    </row>
    <row r="58" spans="1:5">
      <c r="C58" t="s">
        <v>23</v>
      </c>
      <c r="D58" t="s">
        <v>100</v>
      </c>
      <c r="E58">
        <v>28</v>
      </c>
    </row>
    <row r="59" spans="1:5">
      <c r="B59" t="s">
        <v>24</v>
      </c>
      <c r="C59" t="s">
        <v>251</v>
      </c>
      <c r="D59" t="s">
        <v>100</v>
      </c>
      <c r="E59">
        <v>21</v>
      </c>
    </row>
    <row r="60" spans="1:5">
      <c r="C60" t="s">
        <v>24</v>
      </c>
      <c r="D60" s="15" t="s">
        <v>224</v>
      </c>
      <c r="E60">
        <v>126</v>
      </c>
    </row>
    <row r="61" spans="1:5">
      <c r="C61" t="s">
        <v>47</v>
      </c>
      <c r="D61" t="s">
        <v>224</v>
      </c>
      <c r="E61">
        <v>30</v>
      </c>
    </row>
    <row r="62" spans="1:5">
      <c r="C62" t="s">
        <v>252</v>
      </c>
      <c r="D62" t="s">
        <v>100</v>
      </c>
      <c r="E62">
        <v>16</v>
      </c>
    </row>
    <row r="63" spans="1:5">
      <c r="C63" t="s">
        <v>157</v>
      </c>
      <c r="D63" t="s">
        <v>100</v>
      </c>
      <c r="E63">
        <v>23</v>
      </c>
    </row>
    <row r="64" spans="1:5">
      <c r="A64" t="s">
        <v>155</v>
      </c>
      <c r="B64" t="s">
        <v>25</v>
      </c>
      <c r="C64" t="s">
        <v>158</v>
      </c>
      <c r="D64" t="s">
        <v>224</v>
      </c>
      <c r="E64">
        <v>43</v>
      </c>
    </row>
    <row r="65" spans="1:5">
      <c r="C65" t="s">
        <v>253</v>
      </c>
      <c r="D65" t="s">
        <v>100</v>
      </c>
      <c r="E65">
        <v>14</v>
      </c>
    </row>
    <row r="66" spans="1:5">
      <c r="A66" t="s">
        <v>155</v>
      </c>
      <c r="B66" t="s">
        <v>26</v>
      </c>
      <c r="C66" t="s">
        <v>26</v>
      </c>
      <c r="D66" t="s">
        <v>100</v>
      </c>
      <c r="E66">
        <v>5</v>
      </c>
    </row>
    <row r="67" spans="1:5">
      <c r="A67" t="s">
        <v>155</v>
      </c>
      <c r="B67" t="s">
        <v>27</v>
      </c>
      <c r="C67" t="s">
        <v>254</v>
      </c>
      <c r="D67" t="s">
        <v>224</v>
      </c>
      <c r="E67">
        <v>25</v>
      </c>
    </row>
    <row r="68" spans="1:5">
      <c r="C68" t="s">
        <v>255</v>
      </c>
      <c r="D68" t="s">
        <v>224</v>
      </c>
      <c r="E68">
        <v>33</v>
      </c>
    </row>
    <row r="69" spans="1:5">
      <c r="C69" t="s">
        <v>256</v>
      </c>
      <c r="D69" t="s">
        <v>224</v>
      </c>
      <c r="E69">
        <v>48</v>
      </c>
    </row>
    <row r="70" spans="1:5">
      <c r="C70" t="s">
        <v>27</v>
      </c>
      <c r="D70" t="s">
        <v>224</v>
      </c>
      <c r="E70">
        <v>17</v>
      </c>
    </row>
    <row r="71" spans="1:5">
      <c r="C71" t="s">
        <v>257</v>
      </c>
      <c r="D71" t="s">
        <v>100</v>
      </c>
      <c r="E71">
        <v>9</v>
      </c>
    </row>
    <row r="72" spans="1:5">
      <c r="A72" t="s">
        <v>165</v>
      </c>
      <c r="B72" t="s">
        <v>164</v>
      </c>
      <c r="C72" t="s">
        <v>258</v>
      </c>
      <c r="D72" t="s">
        <v>260</v>
      </c>
    </row>
    <row r="73" spans="1:5">
      <c r="C73" t="s">
        <v>259</v>
      </c>
      <c r="D73" t="s">
        <v>100</v>
      </c>
    </row>
    <row r="74" spans="1:5">
      <c r="C74" t="s">
        <v>161</v>
      </c>
      <c r="D74" t="s">
        <v>100</v>
      </c>
    </row>
    <row r="75" spans="1:5">
      <c r="C75" t="s">
        <v>162</v>
      </c>
      <c r="D75" t="s">
        <v>100</v>
      </c>
    </row>
    <row r="76" spans="1:5">
      <c r="C76" t="s">
        <v>23</v>
      </c>
      <c r="D76" t="s">
        <v>100</v>
      </c>
    </row>
    <row r="77" spans="1:5">
      <c r="C77" t="s">
        <v>164</v>
      </c>
      <c r="D77" t="s">
        <v>100</v>
      </c>
    </row>
    <row r="78" spans="1:5">
      <c r="A78" t="s">
        <v>155</v>
      </c>
      <c r="B78" t="s">
        <v>37</v>
      </c>
      <c r="C78" t="s">
        <v>37</v>
      </c>
      <c r="D78" s="15" t="s">
        <v>262</v>
      </c>
      <c r="E78">
        <v>114</v>
      </c>
    </row>
    <row r="79" spans="1:5">
      <c r="C79" t="s">
        <v>261</v>
      </c>
      <c r="D79" t="s">
        <v>262</v>
      </c>
      <c r="E79">
        <v>25</v>
      </c>
    </row>
    <row r="80" spans="1:5">
      <c r="A80" t="s">
        <v>155</v>
      </c>
      <c r="B80" t="s">
        <v>263</v>
      </c>
      <c r="C80" t="s">
        <v>263</v>
      </c>
      <c r="D80" t="s">
        <v>262</v>
      </c>
      <c r="E80">
        <v>39</v>
      </c>
    </row>
    <row r="81" spans="1:5">
      <c r="A81" t="s">
        <v>155</v>
      </c>
      <c r="B81" t="s">
        <v>166</v>
      </c>
      <c r="C81" t="s">
        <v>166</v>
      </c>
      <c r="D81" t="s">
        <v>262</v>
      </c>
      <c r="E81">
        <v>51</v>
      </c>
    </row>
    <row r="82" spans="1:5">
      <c r="A82" t="s">
        <v>169</v>
      </c>
      <c r="B82" t="s">
        <v>40</v>
      </c>
      <c r="C82" t="s">
        <v>40</v>
      </c>
      <c r="D82" t="s">
        <v>262</v>
      </c>
      <c r="E82">
        <v>52</v>
      </c>
    </row>
    <row r="83" spans="1:5">
      <c r="C83" t="s">
        <v>168</v>
      </c>
      <c r="D83" t="s">
        <v>262</v>
      </c>
      <c r="E83">
        <v>70</v>
      </c>
    </row>
    <row r="84" spans="1:5">
      <c r="A84" t="s">
        <v>169</v>
      </c>
      <c r="B84" t="s">
        <v>41</v>
      </c>
      <c r="C84" t="s">
        <v>170</v>
      </c>
      <c r="D84" t="s">
        <v>100</v>
      </c>
      <c r="E84">
        <v>32</v>
      </c>
    </row>
    <row r="85" spans="1:5">
      <c r="C85" t="s">
        <v>264</v>
      </c>
      <c r="D85" t="s">
        <v>224</v>
      </c>
      <c r="E85">
        <v>8</v>
      </c>
    </row>
    <row r="86" spans="1:5">
      <c r="C86" t="s">
        <v>172</v>
      </c>
      <c r="D86" t="s">
        <v>100</v>
      </c>
      <c r="E86">
        <v>35</v>
      </c>
    </row>
    <row r="87" spans="1:5">
      <c r="C87" t="s">
        <v>41</v>
      </c>
      <c r="D87" t="s">
        <v>224</v>
      </c>
      <c r="E87">
        <v>23</v>
      </c>
    </row>
    <row r="88" spans="1:5">
      <c r="A88" t="s">
        <v>176</v>
      </c>
      <c r="B88" t="s">
        <v>43</v>
      </c>
      <c r="C88" t="s">
        <v>265</v>
      </c>
    </row>
    <row r="89" spans="1:5">
      <c r="A89" t="s">
        <v>178</v>
      </c>
      <c r="B89" t="s">
        <v>44</v>
      </c>
      <c r="C89" t="s">
        <v>44</v>
      </c>
      <c r="D89" t="s">
        <v>93</v>
      </c>
      <c r="E89">
        <v>3949</v>
      </c>
    </row>
    <row r="90" spans="1:5">
      <c r="A90" t="s">
        <v>169</v>
      </c>
      <c r="B90" t="s">
        <v>45</v>
      </c>
      <c r="C90" t="s">
        <v>49</v>
      </c>
      <c r="D90" t="s">
        <v>224</v>
      </c>
      <c r="E90">
        <v>16</v>
      </c>
    </row>
    <row r="91" spans="1:5">
      <c r="C91" t="s">
        <v>45</v>
      </c>
      <c r="D91" t="s">
        <v>100</v>
      </c>
      <c r="E91">
        <v>6</v>
      </c>
    </row>
    <row r="92" spans="1:5">
      <c r="C92" t="s">
        <v>266</v>
      </c>
      <c r="D92" t="s">
        <v>224</v>
      </c>
      <c r="E92">
        <v>12</v>
      </c>
    </row>
    <row r="93" spans="1:5">
      <c r="A93" t="s">
        <v>190</v>
      </c>
      <c r="B93" t="s">
        <v>46</v>
      </c>
      <c r="C93" t="s">
        <v>46</v>
      </c>
      <c r="D93" t="s">
        <v>100</v>
      </c>
      <c r="E93">
        <v>11</v>
      </c>
    </row>
    <row r="94" spans="1:5">
      <c r="C94" t="s">
        <v>183</v>
      </c>
      <c r="D94" t="s">
        <v>100</v>
      </c>
      <c r="E94">
        <v>80</v>
      </c>
    </row>
    <row r="95" spans="1:5">
      <c r="C95" t="s">
        <v>267</v>
      </c>
      <c r="D95" t="s">
        <v>224</v>
      </c>
      <c r="E95">
        <v>40</v>
      </c>
    </row>
    <row r="96" spans="1:5">
      <c r="A96" t="s">
        <v>190</v>
      </c>
      <c r="B96" t="s">
        <v>47</v>
      </c>
      <c r="C96" t="s">
        <v>187</v>
      </c>
      <c r="D96" t="s">
        <v>100</v>
      </c>
      <c r="E96">
        <v>8</v>
      </c>
    </row>
    <row r="97" spans="1:5">
      <c r="C97" t="s">
        <v>268</v>
      </c>
      <c r="D97" t="s">
        <v>100</v>
      </c>
      <c r="E97">
        <v>10</v>
      </c>
    </row>
    <row r="98" spans="1:5">
      <c r="C98" t="s">
        <v>47</v>
      </c>
      <c r="D98" t="s">
        <v>100</v>
      </c>
      <c r="E98">
        <v>44</v>
      </c>
    </row>
    <row r="99" spans="1:5">
      <c r="A99" t="s">
        <v>190</v>
      </c>
      <c r="B99" t="s">
        <v>48</v>
      </c>
      <c r="C99" t="s">
        <v>269</v>
      </c>
      <c r="D99" t="s">
        <v>100</v>
      </c>
      <c r="E99">
        <v>4</v>
      </c>
    </row>
    <row r="100" spans="1:5">
      <c r="C100" t="s">
        <v>48</v>
      </c>
      <c r="D100" t="s">
        <v>100</v>
      </c>
      <c r="E100">
        <v>57</v>
      </c>
    </row>
    <row r="101" spans="1:5">
      <c r="C101" t="s">
        <v>189</v>
      </c>
      <c r="D101" t="s">
        <v>100</v>
      </c>
      <c r="E101">
        <v>12</v>
      </c>
    </row>
    <row r="102" spans="1:5">
      <c r="A102" t="s">
        <v>190</v>
      </c>
      <c r="B102" t="s">
        <v>50</v>
      </c>
      <c r="C102" t="s">
        <v>270</v>
      </c>
      <c r="D102" t="s">
        <v>100</v>
      </c>
      <c r="E102">
        <v>41</v>
      </c>
    </row>
    <row r="103" spans="1:5">
      <c r="C103" t="s">
        <v>50</v>
      </c>
      <c r="D103" s="14" t="s">
        <v>194</v>
      </c>
      <c r="E103">
        <v>143</v>
      </c>
    </row>
    <row r="104" spans="1:5">
      <c r="C104" t="s">
        <v>50</v>
      </c>
      <c r="D104" t="s">
        <v>100</v>
      </c>
      <c r="E104">
        <v>5</v>
      </c>
    </row>
    <row r="105" spans="1:5">
      <c r="A105" t="s">
        <v>190</v>
      </c>
      <c r="B105" t="s">
        <v>195</v>
      </c>
      <c r="C105" t="s">
        <v>49</v>
      </c>
      <c r="D105" t="s">
        <v>224</v>
      </c>
      <c r="E105">
        <v>68</v>
      </c>
    </row>
    <row r="106" spans="1:5">
      <c r="C106" t="s">
        <v>271</v>
      </c>
      <c r="D106" t="s">
        <v>272</v>
      </c>
      <c r="E106">
        <v>44</v>
      </c>
    </row>
    <row r="107" spans="1:5">
      <c r="B107" t="s">
        <v>52</v>
      </c>
      <c r="C107" t="s">
        <v>273</v>
      </c>
      <c r="D107" t="s">
        <v>224</v>
      </c>
      <c r="E107">
        <v>11</v>
      </c>
    </row>
    <row r="108" spans="1:5">
      <c r="C108" t="s">
        <v>274</v>
      </c>
      <c r="D108" s="15" t="s">
        <v>224</v>
      </c>
      <c r="E108">
        <v>331</v>
      </c>
    </row>
    <row r="109" spans="1:5">
      <c r="C109" t="s">
        <v>275</v>
      </c>
      <c r="D109" t="s">
        <v>224</v>
      </c>
      <c r="E109">
        <v>14</v>
      </c>
    </row>
    <row r="110" spans="1:5">
      <c r="C110" t="s">
        <v>52</v>
      </c>
      <c r="D110" t="s">
        <v>224</v>
      </c>
      <c r="E110">
        <v>15</v>
      </c>
    </row>
    <row r="111" spans="1:5">
      <c r="A111" t="s">
        <v>201</v>
      </c>
      <c r="B111" t="s">
        <v>54</v>
      </c>
      <c r="C111" t="s">
        <v>54</v>
      </c>
      <c r="D111" s="14" t="s">
        <v>194</v>
      </c>
      <c r="E111">
        <v>196</v>
      </c>
    </row>
    <row r="112" spans="1:5">
      <c r="C112" t="s">
        <v>96</v>
      </c>
      <c r="D112" t="s">
        <v>224</v>
      </c>
      <c r="E112">
        <v>38</v>
      </c>
    </row>
    <row r="113" spans="1:5">
      <c r="A113" t="s">
        <v>201</v>
      </c>
      <c r="B113" t="s">
        <v>79</v>
      </c>
      <c r="C113" t="s">
        <v>276</v>
      </c>
      <c r="D113" t="s">
        <v>224</v>
      </c>
      <c r="E113">
        <v>40</v>
      </c>
    </row>
    <row r="114" spans="1:5">
      <c r="C114" t="s">
        <v>277</v>
      </c>
      <c r="D114" t="s">
        <v>224</v>
      </c>
      <c r="E114">
        <v>49</v>
      </c>
    </row>
    <row r="115" spans="1:5">
      <c r="C115" t="s">
        <v>184</v>
      </c>
      <c r="D115" t="s">
        <v>224</v>
      </c>
      <c r="E115">
        <v>27</v>
      </c>
    </row>
    <row r="116" spans="1:5">
      <c r="C116" t="s">
        <v>204</v>
      </c>
      <c r="D116" t="s">
        <v>224</v>
      </c>
      <c r="E116">
        <v>31</v>
      </c>
    </row>
    <row r="117" spans="1:5">
      <c r="A117" t="s">
        <v>201</v>
      </c>
      <c r="B117" t="s">
        <v>55</v>
      </c>
      <c r="C117" t="s">
        <v>205</v>
      </c>
      <c r="D117" t="s">
        <v>224</v>
      </c>
      <c r="E117">
        <v>5</v>
      </c>
    </row>
    <row r="118" spans="1:5">
      <c r="C118" t="s">
        <v>278</v>
      </c>
      <c r="D118" t="s">
        <v>100</v>
      </c>
      <c r="E118">
        <v>14</v>
      </c>
    </row>
    <row r="119" spans="1:5">
      <c r="C119" t="s">
        <v>207</v>
      </c>
      <c r="D119" t="s">
        <v>224</v>
      </c>
      <c r="E119">
        <v>16</v>
      </c>
    </row>
    <row r="120" spans="1:5">
      <c r="C120" t="s">
        <v>55</v>
      </c>
      <c r="D120" t="s">
        <v>100</v>
      </c>
      <c r="E120">
        <v>39</v>
      </c>
    </row>
    <row r="121" spans="1:5">
      <c r="C121" t="s">
        <v>208</v>
      </c>
      <c r="D121" t="s">
        <v>100</v>
      </c>
      <c r="E121">
        <v>11</v>
      </c>
    </row>
    <row r="122" spans="1:5">
      <c r="C122" t="s">
        <v>279</v>
      </c>
      <c r="D122" t="s">
        <v>100</v>
      </c>
      <c r="E122">
        <v>42</v>
      </c>
    </row>
    <row r="123" spans="1:5">
      <c r="C123" t="s">
        <v>210</v>
      </c>
      <c r="D123" t="s">
        <v>224</v>
      </c>
      <c r="E123">
        <v>19</v>
      </c>
    </row>
    <row r="124" spans="1:5">
      <c r="C124" t="s">
        <v>211</v>
      </c>
      <c r="D124" t="s">
        <v>100</v>
      </c>
      <c r="E124">
        <v>36</v>
      </c>
    </row>
    <row r="125" spans="1:5">
      <c r="A125" t="s">
        <v>214</v>
      </c>
      <c r="B125" t="s">
        <v>51</v>
      </c>
      <c r="C125" t="s">
        <v>212</v>
      </c>
      <c r="D125" t="s">
        <v>224</v>
      </c>
      <c r="E125">
        <v>4</v>
      </c>
    </row>
    <row r="126" spans="1:5">
      <c r="C126" t="s">
        <v>137</v>
      </c>
      <c r="D126" t="s">
        <v>224</v>
      </c>
      <c r="E126">
        <v>1</v>
      </c>
    </row>
    <row r="127" spans="1:5">
      <c r="C127" t="s">
        <v>51</v>
      </c>
      <c r="D127" s="14" t="s">
        <v>194</v>
      </c>
      <c r="E127">
        <v>106</v>
      </c>
    </row>
    <row r="128" spans="1:5">
      <c r="A128" t="s">
        <v>214</v>
      </c>
      <c r="B128" t="s">
        <v>280</v>
      </c>
      <c r="C128" t="s">
        <v>281</v>
      </c>
      <c r="D128" t="s">
        <v>224</v>
      </c>
      <c r="E128">
        <v>3</v>
      </c>
    </row>
    <row r="129" spans="2:5">
      <c r="C129" t="s">
        <v>282</v>
      </c>
      <c r="D129" t="s">
        <v>224</v>
      </c>
      <c r="E129">
        <v>2</v>
      </c>
    </row>
    <row r="130" spans="2:5">
      <c r="B130" t="s">
        <v>53</v>
      </c>
      <c r="C130" t="s">
        <v>53</v>
      </c>
      <c r="D130" t="s">
        <v>224</v>
      </c>
      <c r="E130">
        <v>1</v>
      </c>
    </row>
    <row r="131" spans="2:5">
      <c r="B131" t="s">
        <v>215</v>
      </c>
      <c r="C131" t="s">
        <v>283</v>
      </c>
      <c r="D131" t="s">
        <v>224</v>
      </c>
      <c r="E131">
        <v>25</v>
      </c>
    </row>
    <row r="132" spans="2:5">
      <c r="C132" t="s">
        <v>284</v>
      </c>
      <c r="D132" t="s">
        <v>224</v>
      </c>
      <c r="E132">
        <v>19</v>
      </c>
    </row>
    <row r="133" spans="2:5">
      <c r="B133" t="s">
        <v>58</v>
      </c>
      <c r="C133" t="s">
        <v>58</v>
      </c>
      <c r="D133" t="s">
        <v>100</v>
      </c>
      <c r="E133">
        <v>0</v>
      </c>
    </row>
    <row r="134" spans="2:5">
      <c r="B134" t="s">
        <v>59</v>
      </c>
      <c r="C134" t="s">
        <v>285</v>
      </c>
      <c r="D134" t="s">
        <v>100</v>
      </c>
      <c r="E134">
        <v>0</v>
      </c>
    </row>
    <row r="135" spans="2:5">
      <c r="C135" t="s">
        <v>286</v>
      </c>
      <c r="D135" t="s">
        <v>100</v>
      </c>
      <c r="E135">
        <v>8</v>
      </c>
    </row>
    <row r="136" spans="2:5">
      <c r="C136" t="s">
        <v>59</v>
      </c>
      <c r="D136" t="s">
        <v>224</v>
      </c>
      <c r="E136">
        <v>23</v>
      </c>
    </row>
    <row r="137" spans="2:5">
      <c r="B137" t="s">
        <v>60</v>
      </c>
      <c r="C137" t="s">
        <v>60</v>
      </c>
      <c r="D137" t="s">
        <v>100</v>
      </c>
      <c r="E137">
        <v>23</v>
      </c>
    </row>
    <row r="138" spans="2:5">
      <c r="B138" t="s">
        <v>61</v>
      </c>
      <c r="C138" t="s">
        <v>61</v>
      </c>
      <c r="D138" t="s">
        <v>100</v>
      </c>
      <c r="E138">
        <v>7</v>
      </c>
    </row>
    <row r="139" spans="2:5">
      <c r="B139" t="s">
        <v>62</v>
      </c>
      <c r="C139" t="s">
        <v>62</v>
      </c>
      <c r="D139" t="s">
        <v>100</v>
      </c>
      <c r="E139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DATOS TOTALES</vt:lpstr>
      <vt:lpstr>TOTAL AREA BUFFER</vt:lpstr>
      <vt:lpstr>TOTAL NIVEL COMUNAL</vt:lpstr>
      <vt:lpstr>Poblacion por distritos</vt:lpstr>
      <vt:lpstr>ENTIDADES 2017</vt:lpstr>
      <vt:lpstr>ENTIDADES 2002</vt:lpstr>
      <vt:lpstr>ENTIDADES 1992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G470</dc:creator>
  <cp:lastModifiedBy>Usuario de Windows</cp:lastModifiedBy>
  <dcterms:created xsi:type="dcterms:W3CDTF">2014-09-29T08:00:35Z</dcterms:created>
  <dcterms:modified xsi:type="dcterms:W3CDTF">2020-01-08T02:38:02Z</dcterms:modified>
</cp:coreProperties>
</file>